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dfsafbhsaid\Downloads\"/>
    </mc:Choice>
  </mc:AlternateContent>
  <xr:revisionPtr revIDLastSave="0" documentId="13_ncr:1_{1514F154-2F8B-45E1-B8FD-553F766F3CD4}" xr6:coauthVersionLast="47" xr6:coauthVersionMax="47" xr10:uidLastSave="{00000000-0000-0000-0000-000000000000}"/>
  <bookViews>
    <workbookView xWindow="-120" yWindow="-120" windowWidth="29040" windowHeight="15840" xr2:uid="{6814FB41-A8F5-4695-8CA0-58F33F86BC81}"/>
  </bookViews>
  <sheets>
    <sheet name="Tổng" sheetId="1" r:id="rId1"/>
    <sheet name="XẾP GIẢI" sheetId="3" r:id="rId2"/>
    <sheet name="Báo cáo" sheetId="2" r:id="rId3"/>
  </sheets>
  <definedNames>
    <definedName name="_xlnm._FilterDatabase" localSheetId="0" hidden="1">Tổng!$A$1:$M$35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2" l="1"/>
  <c r="R25" i="2"/>
  <c r="N25" i="2"/>
  <c r="J25" i="2"/>
  <c r="F25" i="2"/>
</calcChain>
</file>

<file path=xl/sharedStrings.xml><?xml version="1.0" encoding="utf-8"?>
<sst xmlns="http://schemas.openxmlformats.org/spreadsheetml/2006/main" count="438" uniqueCount="121">
  <si>
    <t>STT</t>
  </si>
  <si>
    <t>Số báo danh</t>
  </si>
  <si>
    <t>Họ và Tên</t>
  </si>
  <si>
    <t>Khối</t>
  </si>
  <si>
    <t>Lớp</t>
  </si>
  <si>
    <t>Truờng</t>
  </si>
  <si>
    <t>Huyện</t>
  </si>
  <si>
    <t>Tỉnh</t>
  </si>
  <si>
    <t>Điểm</t>
  </si>
  <si>
    <t>Thời gian thi</t>
  </si>
  <si>
    <t>Vào Thi</t>
  </si>
  <si>
    <t>Mã Thi</t>
  </si>
  <si>
    <t>Dương Quốc Huy</t>
  </si>
  <si>
    <t>1A</t>
  </si>
  <si>
    <t>TH Nguyễn Bá Ngọc</t>
  </si>
  <si>
    <t>Hiệp Đức</t>
  </si>
  <si>
    <t>Quảng Nam</t>
  </si>
  <si>
    <t>QNA2699D</t>
  </si>
  <si>
    <t>Nguyễn Duy Phúc</t>
  </si>
  <si>
    <t>QNA2937E</t>
  </si>
  <si>
    <t>Trần Nguyễn Quỳnh Anh</t>
  </si>
  <si>
    <t>3A</t>
  </si>
  <si>
    <t>QNA2063D</t>
  </si>
  <si>
    <t>Phan Thanh Lâm</t>
  </si>
  <si>
    <t>Phan Thị Thùy Linh</t>
  </si>
  <si>
    <t>5A</t>
  </si>
  <si>
    <t>QNA2027E</t>
  </si>
  <si>
    <t>Nguyễn Tịnh Yên</t>
  </si>
  <si>
    <t>TH Lê Văn Tám</t>
  </si>
  <si>
    <t xml:space="preserve">Phạm Huyền Trang </t>
  </si>
  <si>
    <t>Trần Lê Khánh My</t>
  </si>
  <si>
    <t>Phan Anh Quân</t>
  </si>
  <si>
    <t>QNA2572D</t>
  </si>
  <si>
    <t>Phan Uyên Linh</t>
  </si>
  <si>
    <t>QNA2399D</t>
  </si>
  <si>
    <t>Trương Xuân Tường</t>
  </si>
  <si>
    <t>Trần Lê Ngọc Nhã</t>
  </si>
  <si>
    <t>TH Phù Đổng</t>
  </si>
  <si>
    <t>Dương Triển Hưng</t>
  </si>
  <si>
    <t>2A</t>
  </si>
  <si>
    <t>QNA2731D</t>
  </si>
  <si>
    <t>Nguyễn Thị Mỹ Ngọc</t>
  </si>
  <si>
    <t>QNA2394E</t>
  </si>
  <si>
    <t>Trần Thanh Long Nhật</t>
  </si>
  <si>
    <t>Phạm Trần Khánh Băng</t>
  </si>
  <si>
    <t>4A</t>
  </si>
  <si>
    <t>QNA2112E</t>
  </si>
  <si>
    <t>Trần Nguyên Khang</t>
  </si>
  <si>
    <t>Trần Văn Long</t>
  </si>
  <si>
    <t>Phan Thùy Trâm</t>
  </si>
  <si>
    <t>Nguyễn Thế Bảo Minh</t>
  </si>
  <si>
    <t>Phạm Thùy Linh</t>
  </si>
  <si>
    <t>Nguyễn Thị Tường Vy</t>
  </si>
  <si>
    <t>Hồ Huỳnh Kim Duyên</t>
  </si>
  <si>
    <t>Nguyễn Trung Hiếu</t>
  </si>
  <si>
    <t xml:space="preserve">Lê Cao Đức </t>
  </si>
  <si>
    <t>5B</t>
  </si>
  <si>
    <t>TH Nguyễn Thành Ý</t>
  </si>
  <si>
    <t>Điện Bàn</t>
  </si>
  <si>
    <t>Tô Thị Minh Ngọc</t>
  </si>
  <si>
    <t>TH Kim Đồng</t>
  </si>
  <si>
    <t>QNA2866D</t>
  </si>
  <si>
    <t>Võ Văn Tỉnh</t>
  </si>
  <si>
    <t>QNA2497E</t>
  </si>
  <si>
    <t>Nguyễn Bảo Ngân</t>
  </si>
  <si>
    <t>QNA2901D</t>
  </si>
  <si>
    <t>Huỳnh Vũ Phương Nhi</t>
  </si>
  <si>
    <t>Thái Thanh Trúc</t>
  </si>
  <si>
    <t>QNA2282E</t>
  </si>
  <si>
    <t>Huỳnh Thị Triển</t>
  </si>
  <si>
    <t xml:space="preserve">Lê Nhật Uyên </t>
  </si>
  <si>
    <t>QNA2079D</t>
  </si>
  <si>
    <t>Mai Gia Đạt</t>
  </si>
  <si>
    <t>Hồ Thị Công Tâm</t>
  </si>
  <si>
    <t>1/3</t>
  </si>
  <si>
    <t>4/1</t>
  </si>
  <si>
    <t>1/7</t>
  </si>
  <si>
    <t>5/6</t>
  </si>
  <si>
    <t>4/4</t>
  </si>
  <si>
    <t>3/1</t>
  </si>
  <si>
    <t>2/2</t>
  </si>
  <si>
    <t>2/1</t>
  </si>
  <si>
    <t>5/2</t>
  </si>
  <si>
    <t>5/1</t>
  </si>
  <si>
    <t>1/1</t>
  </si>
  <si>
    <t>ĐIỂM</t>
  </si>
  <si>
    <t>SỐ LƯỢNG</t>
  </si>
  <si>
    <t>GHI CHÚ</t>
  </si>
  <si>
    <t>ĐIỂM 500</t>
  </si>
  <si>
    <t>ĐIỂM 490</t>
  </si>
  <si>
    <t>ĐIỂM 480</t>
  </si>
  <si>
    <t>ĐIỂM 470</t>
  </si>
  <si>
    <t>ĐIỂM 460</t>
  </si>
  <si>
    <t>ĐIỂM 450</t>
  </si>
  <si>
    <t>ĐIỂM 440</t>
  </si>
  <si>
    <t>ĐIỂM 430</t>
  </si>
  <si>
    <t>ĐIỂM 420</t>
  </si>
  <si>
    <t>ĐIỂM 410</t>
  </si>
  <si>
    <t>ĐIỂM 400</t>
  </si>
  <si>
    <t>ĐIỂM 390</t>
  </si>
  <si>
    <t>ĐIỂM 380</t>
  </si>
  <si>
    <t>ĐIỂM 370</t>
  </si>
  <si>
    <t>ĐIỂM 360</t>
  </si>
  <si>
    <t>ĐIỂM 350</t>
  </si>
  <si>
    <t>ĐIỂM 340</t>
  </si>
  <si>
    <t>ĐIỂM 330</t>
  </si>
  <si>
    <t>ĐIỂM 320</t>
  </si>
  <si>
    <t>ĐIỂM 310</t>
  </si>
  <si>
    <t>ĐIỂM 300</t>
  </si>
  <si>
    <t>TỔNG</t>
  </si>
  <si>
    <t>BÁO CÁO KHỐI 1 TRẠNG NGUYÊN TIẾNG VIỆT
CẤP TỈNH QUẢNG NAM</t>
  </si>
  <si>
    <t>ĐIỂM DƯỚI 300
(TỪ 290 ĐIỂM XUỐNG)</t>
  </si>
  <si>
    <t>BÁO CÁO KHỐI 2 TRẠNG NGUYÊN TIẾNG VIỆT
CẤP TỈNH QUẢNG NAM</t>
  </si>
  <si>
    <t>BÁO CÁO KHỐI 3 TRẠNG NGUYÊN TIẾNG VIỆT
CẤP TỈNH QUẢNG NAM</t>
  </si>
  <si>
    <t>BÁO CÁO KHỐI 4 TRẠNG NGUYÊN TIẾNG VIỆT
CẤP TỈNH QUẢNG NAM</t>
  </si>
  <si>
    <t>BÁO CÁO KHỐI 5 TRẠNG NGUYÊN TIẾNG VIỆT
CẤP TỈNH QUẢNG NAM</t>
  </si>
  <si>
    <t>XẾP GIẢI</t>
  </si>
  <si>
    <t>NHẤT</t>
  </si>
  <si>
    <t>NHÌ</t>
  </si>
  <si>
    <t>BA</t>
  </si>
  <si>
    <t>KHUYẾN KHÍCH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</si>
</sst>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Times New Roman"/>
      <family val="2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2" fontId="0" fillId="0" borderId="1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DDBB7-0B40-4D33-B2B2-70DDBEEC1700}">
  <dimension ref="A1:M35"/>
  <sheetViews>
    <sheetView tabSelected="1" workbookViewId="0">
      <selection activeCell="P8" sqref="P8"/>
    </sheetView>
  </sheetViews>
  <sheetFormatPr defaultRowHeight="15.75" x14ac:dyDescent="0.25"/>
  <cols>
    <col min="2" max="2" width="18.125" customWidth="1"/>
    <col min="3" max="3" width="23.125" customWidth="1"/>
    <col min="5" max="5" width="8.875" style="1" bestFit="1" customWidth="1"/>
    <col min="6" max="6" width="17.375" customWidth="1"/>
    <col min="8" max="8" width="13" customWidth="1"/>
    <col min="10" max="10" width="20" customWidth="1"/>
    <col min="11" max="11" width="18.375" customWidth="1"/>
    <col min="12" max="12" width="21.875" customWidth="1"/>
    <col min="13" max="13" width="18" customWidth="1"/>
  </cols>
  <sheetData>
    <row r="1" spans="1:13" s="3" customFormat="1" x14ac:dyDescent="0.25">
      <c r="A1" s="11" t="s">
        <v>0</v>
      </c>
      <c r="B1" s="11" t="s">
        <v>1</v>
      </c>
      <c r="C1" s="11" t="s">
        <v>2</v>
      </c>
      <c r="D1" s="11" t="s">
        <v>3</v>
      </c>
      <c r="E1" s="12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4" t="s">
        <v>116</v>
      </c>
    </row>
    <row r="2" spans="1:13" x14ac:dyDescent="0.25">
      <c r="A2" s="8">
        <v>1</v>
      </c>
      <c r="B2" s="8">
        <v>10663358</v>
      </c>
      <c r="C2" s="8" t="s">
        <v>27</v>
      </c>
      <c r="D2" s="8">
        <v>1</v>
      </c>
      <c r="E2" s="9" t="s">
        <v>74</v>
      </c>
      <c r="F2" s="8" t="s">
        <v>28</v>
      </c>
      <c r="G2" s="8" t="s">
        <v>15</v>
      </c>
      <c r="H2" s="8" t="s">
        <v>16</v>
      </c>
      <c r="I2" s="8">
        <v>500</v>
      </c>
      <c r="J2" s="8">
        <v>1368</v>
      </c>
      <c r="K2" s="10">
        <v>44658.334421296298</v>
      </c>
      <c r="L2" s="8" t="s">
        <v>17</v>
      </c>
      <c r="M2" s="13" t="s">
        <v>117</v>
      </c>
    </row>
    <row r="3" spans="1:13" x14ac:dyDescent="0.25">
      <c r="A3" s="8">
        <v>2</v>
      </c>
      <c r="B3" s="8">
        <v>9969562</v>
      </c>
      <c r="C3" s="8" t="s">
        <v>29</v>
      </c>
      <c r="D3" s="8">
        <v>1</v>
      </c>
      <c r="E3" s="9" t="s">
        <v>76</v>
      </c>
      <c r="F3" s="8" t="s">
        <v>28</v>
      </c>
      <c r="G3" s="8" t="s">
        <v>15</v>
      </c>
      <c r="H3" s="8" t="s">
        <v>16</v>
      </c>
      <c r="I3" s="8">
        <v>480</v>
      </c>
      <c r="J3" s="8">
        <v>754</v>
      </c>
      <c r="K3" s="10">
        <v>44658.34134259259</v>
      </c>
      <c r="L3" s="8" t="s">
        <v>17</v>
      </c>
      <c r="M3" s="13" t="s">
        <v>118</v>
      </c>
    </row>
    <row r="4" spans="1:13" x14ac:dyDescent="0.25">
      <c r="A4" s="8">
        <v>3</v>
      </c>
      <c r="B4" s="8">
        <v>9991603</v>
      </c>
      <c r="C4" s="8" t="s">
        <v>30</v>
      </c>
      <c r="D4" s="8">
        <v>1</v>
      </c>
      <c r="E4" s="9" t="s">
        <v>76</v>
      </c>
      <c r="F4" s="8" t="s">
        <v>28</v>
      </c>
      <c r="G4" s="8" t="s">
        <v>15</v>
      </c>
      <c r="H4" s="8" t="s">
        <v>16</v>
      </c>
      <c r="I4" s="8">
        <v>480</v>
      </c>
      <c r="J4" s="8">
        <v>873</v>
      </c>
      <c r="K4" s="10">
        <v>44658.333541666667</v>
      </c>
      <c r="L4" s="8" t="s">
        <v>17</v>
      </c>
      <c r="M4" s="13" t="s">
        <v>119</v>
      </c>
    </row>
    <row r="5" spans="1:13" x14ac:dyDescent="0.25">
      <c r="A5" s="8">
        <v>4</v>
      </c>
      <c r="B5" s="8">
        <v>10095741</v>
      </c>
      <c r="C5" s="8" t="s">
        <v>12</v>
      </c>
      <c r="D5" s="8">
        <v>1</v>
      </c>
      <c r="E5" s="9" t="s">
        <v>13</v>
      </c>
      <c r="F5" s="8" t="s">
        <v>14</v>
      </c>
      <c r="G5" s="8" t="s">
        <v>15</v>
      </c>
      <c r="H5" s="8" t="s">
        <v>16</v>
      </c>
      <c r="I5" s="8">
        <v>480</v>
      </c>
      <c r="J5" s="8">
        <v>1872</v>
      </c>
      <c r="K5" s="10">
        <v>44658.334363425929</v>
      </c>
      <c r="L5" s="8" t="s">
        <v>17</v>
      </c>
      <c r="M5" s="13" t="s">
        <v>120</v>
      </c>
    </row>
    <row r="6" spans="1:13" x14ac:dyDescent="0.25">
      <c r="A6" s="8">
        <v>5</v>
      </c>
      <c r="B6" s="8">
        <v>10484568</v>
      </c>
      <c r="C6" s="8" t="s">
        <v>59</v>
      </c>
      <c r="D6" s="8">
        <v>1</v>
      </c>
      <c r="E6" s="9" t="s">
        <v>84</v>
      </c>
      <c r="F6" s="8" t="s">
        <v>60</v>
      </c>
      <c r="G6" s="8" t="s">
        <v>15</v>
      </c>
      <c r="H6" s="8" t="s">
        <v>16</v>
      </c>
      <c r="I6" s="8">
        <v>480</v>
      </c>
      <c r="J6" s="8">
        <v>2599</v>
      </c>
      <c r="K6" s="10">
        <v>44660.333402777775</v>
      </c>
      <c r="L6" s="8" t="s">
        <v>61</v>
      </c>
      <c r="M6" s="13"/>
    </row>
    <row r="7" spans="1:13" x14ac:dyDescent="0.25">
      <c r="A7" s="8">
        <v>6</v>
      </c>
      <c r="B7" s="8">
        <v>10634428</v>
      </c>
      <c r="C7" s="8" t="s">
        <v>36</v>
      </c>
      <c r="D7" s="8">
        <v>1</v>
      </c>
      <c r="E7" s="9" t="s">
        <v>13</v>
      </c>
      <c r="F7" s="8" t="s">
        <v>37</v>
      </c>
      <c r="G7" s="8" t="s">
        <v>15</v>
      </c>
      <c r="H7" s="8" t="s">
        <v>16</v>
      </c>
      <c r="I7" s="8">
        <v>480</v>
      </c>
      <c r="J7" s="8">
        <v>2603</v>
      </c>
      <c r="K7" s="10">
        <v>44658.336388888885</v>
      </c>
      <c r="L7" s="8" t="s">
        <v>17</v>
      </c>
      <c r="M7" s="13"/>
    </row>
    <row r="8" spans="1:13" x14ac:dyDescent="0.25">
      <c r="A8" s="8">
        <v>7</v>
      </c>
      <c r="B8" s="8">
        <v>10110679</v>
      </c>
      <c r="C8" s="8" t="s">
        <v>18</v>
      </c>
      <c r="D8" s="8">
        <v>1</v>
      </c>
      <c r="E8" s="9" t="s">
        <v>13</v>
      </c>
      <c r="F8" s="8" t="s">
        <v>14</v>
      </c>
      <c r="G8" s="8" t="s">
        <v>15</v>
      </c>
      <c r="H8" s="8" t="s">
        <v>16</v>
      </c>
      <c r="I8" s="8">
        <v>340</v>
      </c>
      <c r="J8" s="8">
        <v>3601</v>
      </c>
      <c r="K8" s="10">
        <v>44658.674189814818</v>
      </c>
      <c r="L8" s="8" t="s">
        <v>19</v>
      </c>
      <c r="M8" s="13"/>
    </row>
    <row r="9" spans="1:13" x14ac:dyDescent="0.25">
      <c r="A9" s="8">
        <v>8</v>
      </c>
      <c r="B9" s="8">
        <v>10463818</v>
      </c>
      <c r="C9" s="8" t="s">
        <v>62</v>
      </c>
      <c r="D9" s="8">
        <v>1</v>
      </c>
      <c r="E9" s="9" t="s">
        <v>84</v>
      </c>
      <c r="F9" s="8" t="s">
        <v>60</v>
      </c>
      <c r="G9" s="8" t="s">
        <v>15</v>
      </c>
      <c r="H9" s="8" t="s">
        <v>16</v>
      </c>
      <c r="I9" s="8">
        <v>300</v>
      </c>
      <c r="J9" s="8">
        <v>3600</v>
      </c>
      <c r="K9" s="10">
        <v>44660.671550925923</v>
      </c>
      <c r="L9" s="8" t="s">
        <v>63</v>
      </c>
      <c r="M9" s="13"/>
    </row>
    <row r="10" spans="1:13" x14ac:dyDescent="0.25">
      <c r="A10" s="8">
        <v>9</v>
      </c>
      <c r="B10" s="8">
        <v>10509692</v>
      </c>
      <c r="C10" s="8" t="s">
        <v>64</v>
      </c>
      <c r="D10" s="8">
        <v>2</v>
      </c>
      <c r="E10" s="9" t="s">
        <v>81</v>
      </c>
      <c r="F10" s="8" t="s">
        <v>60</v>
      </c>
      <c r="G10" s="8" t="s">
        <v>15</v>
      </c>
      <c r="H10" s="8" t="s">
        <v>16</v>
      </c>
      <c r="I10" s="8">
        <v>430</v>
      </c>
      <c r="J10" s="8">
        <v>2650</v>
      </c>
      <c r="K10" s="10">
        <v>44660.386192129627</v>
      </c>
      <c r="L10" s="8" t="s">
        <v>65</v>
      </c>
      <c r="M10" s="13" t="s">
        <v>120</v>
      </c>
    </row>
    <row r="11" spans="1:13" x14ac:dyDescent="0.25">
      <c r="A11" s="8">
        <v>10</v>
      </c>
      <c r="B11" s="8">
        <v>10509700</v>
      </c>
      <c r="C11" s="8" t="s">
        <v>66</v>
      </c>
      <c r="D11" s="8">
        <v>2</v>
      </c>
      <c r="E11" s="9" t="s">
        <v>80</v>
      </c>
      <c r="F11" s="8" t="s">
        <v>60</v>
      </c>
      <c r="G11" s="8" t="s">
        <v>15</v>
      </c>
      <c r="H11" s="8" t="s">
        <v>16</v>
      </c>
      <c r="I11" s="8">
        <v>390</v>
      </c>
      <c r="J11" s="8">
        <v>1757</v>
      </c>
      <c r="K11" s="10">
        <v>44660.393460648149</v>
      </c>
      <c r="L11" s="8" t="s">
        <v>65</v>
      </c>
      <c r="M11" s="13"/>
    </row>
    <row r="12" spans="1:13" x14ac:dyDescent="0.25">
      <c r="A12" s="8">
        <v>11</v>
      </c>
      <c r="B12" s="8">
        <v>10353510</v>
      </c>
      <c r="C12" s="8" t="s">
        <v>38</v>
      </c>
      <c r="D12" s="8">
        <v>2</v>
      </c>
      <c r="E12" s="9" t="s">
        <v>39</v>
      </c>
      <c r="F12" s="8" t="s">
        <v>37</v>
      </c>
      <c r="G12" s="8" t="s">
        <v>15</v>
      </c>
      <c r="H12" s="8" t="s">
        <v>16</v>
      </c>
      <c r="I12" s="8">
        <v>300</v>
      </c>
      <c r="J12" s="8">
        <v>2957</v>
      </c>
      <c r="K12" s="10">
        <v>44658.385462962964</v>
      </c>
      <c r="L12" s="8" t="s">
        <v>40</v>
      </c>
      <c r="M12" s="13"/>
    </row>
    <row r="13" spans="1:13" x14ac:dyDescent="0.25">
      <c r="A13" s="8">
        <v>12</v>
      </c>
      <c r="B13" s="8">
        <v>10513565</v>
      </c>
      <c r="C13" s="8" t="s">
        <v>67</v>
      </c>
      <c r="D13" s="8">
        <v>3</v>
      </c>
      <c r="E13" s="9" t="s">
        <v>79</v>
      </c>
      <c r="F13" s="8" t="s">
        <v>60</v>
      </c>
      <c r="G13" s="8" t="s">
        <v>15</v>
      </c>
      <c r="H13" s="8" t="s">
        <v>16</v>
      </c>
      <c r="I13" s="8">
        <v>430</v>
      </c>
      <c r="J13" s="8">
        <v>2735</v>
      </c>
      <c r="K13" s="10">
        <v>44660.666967592595</v>
      </c>
      <c r="L13" s="8" t="s">
        <v>68</v>
      </c>
      <c r="M13" s="13" t="s">
        <v>120</v>
      </c>
    </row>
    <row r="14" spans="1:13" x14ac:dyDescent="0.25">
      <c r="A14" s="8">
        <v>13</v>
      </c>
      <c r="B14" s="8">
        <v>10509687</v>
      </c>
      <c r="C14" s="8" t="s">
        <v>69</v>
      </c>
      <c r="D14" s="8">
        <v>3</v>
      </c>
      <c r="E14" s="9" t="s">
        <v>79</v>
      </c>
      <c r="F14" s="8" t="s">
        <v>60</v>
      </c>
      <c r="G14" s="8" t="s">
        <v>15</v>
      </c>
      <c r="H14" s="8" t="s">
        <v>16</v>
      </c>
      <c r="I14" s="8">
        <v>420</v>
      </c>
      <c r="J14" s="8">
        <v>905</v>
      </c>
      <c r="K14" s="10">
        <v>44660.712037037039</v>
      </c>
      <c r="L14" s="8" t="s">
        <v>68</v>
      </c>
      <c r="M14" s="13" t="s">
        <v>120</v>
      </c>
    </row>
    <row r="15" spans="1:13" x14ac:dyDescent="0.25">
      <c r="A15" s="8">
        <v>14</v>
      </c>
      <c r="B15" s="8">
        <v>10096256</v>
      </c>
      <c r="C15" s="8" t="s">
        <v>20</v>
      </c>
      <c r="D15" s="8">
        <v>3</v>
      </c>
      <c r="E15" s="9" t="s">
        <v>21</v>
      </c>
      <c r="F15" s="8" t="s">
        <v>14</v>
      </c>
      <c r="G15" s="8" t="s">
        <v>15</v>
      </c>
      <c r="H15" s="8" t="s">
        <v>16</v>
      </c>
      <c r="I15" s="8">
        <v>390</v>
      </c>
      <c r="J15" s="8">
        <v>2114</v>
      </c>
      <c r="K15" s="10">
        <v>44658.439201388886</v>
      </c>
      <c r="L15" s="8" t="s">
        <v>22</v>
      </c>
      <c r="M15" s="13"/>
    </row>
    <row r="16" spans="1:13" x14ac:dyDescent="0.25">
      <c r="A16" s="8">
        <v>15</v>
      </c>
      <c r="B16" s="8">
        <v>10092736</v>
      </c>
      <c r="C16" s="8" t="s">
        <v>23</v>
      </c>
      <c r="D16" s="8">
        <v>3</v>
      </c>
      <c r="E16" s="9" t="s">
        <v>21</v>
      </c>
      <c r="F16" s="8" t="s">
        <v>14</v>
      </c>
      <c r="G16" s="8" t="s">
        <v>15</v>
      </c>
      <c r="H16" s="8" t="s">
        <v>16</v>
      </c>
      <c r="I16" s="8">
        <v>280</v>
      </c>
      <c r="J16" s="8">
        <v>2861</v>
      </c>
      <c r="K16" s="10">
        <v>44658.446053240739</v>
      </c>
      <c r="L16" s="8" t="s">
        <v>22</v>
      </c>
      <c r="M16" s="13"/>
    </row>
    <row r="17" spans="1:13" x14ac:dyDescent="0.25">
      <c r="A17" s="8">
        <v>16</v>
      </c>
      <c r="B17" s="8">
        <v>10383613</v>
      </c>
      <c r="C17" s="8" t="s">
        <v>41</v>
      </c>
      <c r="D17" s="8">
        <v>3</v>
      </c>
      <c r="E17" s="9" t="s">
        <v>21</v>
      </c>
      <c r="F17" s="8" t="s">
        <v>37</v>
      </c>
      <c r="G17" s="8" t="s">
        <v>15</v>
      </c>
      <c r="H17" s="8" t="s">
        <v>16</v>
      </c>
      <c r="I17" s="8">
        <v>270</v>
      </c>
      <c r="J17" s="8">
        <v>2219</v>
      </c>
      <c r="K17" s="10">
        <v>44658.666851851849</v>
      </c>
      <c r="L17" s="8" t="s">
        <v>42</v>
      </c>
      <c r="M17" s="13"/>
    </row>
    <row r="18" spans="1:13" x14ac:dyDescent="0.25">
      <c r="A18" s="8">
        <v>17</v>
      </c>
      <c r="B18" s="8">
        <v>10383860</v>
      </c>
      <c r="C18" s="8" t="s">
        <v>43</v>
      </c>
      <c r="D18" s="8">
        <v>3</v>
      </c>
      <c r="E18" s="9" t="s">
        <v>21</v>
      </c>
      <c r="F18" s="8" t="s">
        <v>37</v>
      </c>
      <c r="G18" s="8" t="s">
        <v>15</v>
      </c>
      <c r="H18" s="8" t="s">
        <v>16</v>
      </c>
      <c r="I18" s="8">
        <v>220</v>
      </c>
      <c r="J18" s="8">
        <v>2277</v>
      </c>
      <c r="K18" s="10">
        <v>44658.666805555556</v>
      </c>
      <c r="L18" s="8" t="s">
        <v>42</v>
      </c>
      <c r="M18" s="13"/>
    </row>
    <row r="19" spans="1:13" x14ac:dyDescent="0.25">
      <c r="A19" s="8">
        <v>18</v>
      </c>
      <c r="B19" s="8">
        <v>10588639</v>
      </c>
      <c r="C19" s="8" t="s">
        <v>70</v>
      </c>
      <c r="D19" s="8">
        <v>4</v>
      </c>
      <c r="E19" s="9" t="s">
        <v>78</v>
      </c>
      <c r="F19" s="8" t="s">
        <v>60</v>
      </c>
      <c r="G19" s="8" t="s">
        <v>15</v>
      </c>
      <c r="H19" s="8" t="s">
        <v>16</v>
      </c>
      <c r="I19" s="8">
        <v>370</v>
      </c>
      <c r="J19" s="8">
        <v>3373</v>
      </c>
      <c r="K19" s="10">
        <v>44660.541979166665</v>
      </c>
      <c r="L19" s="8" t="s">
        <v>71</v>
      </c>
      <c r="M19" s="13" t="s">
        <v>120</v>
      </c>
    </row>
    <row r="20" spans="1:13" x14ac:dyDescent="0.25">
      <c r="A20" s="8">
        <v>19</v>
      </c>
      <c r="B20" s="8">
        <v>10344018</v>
      </c>
      <c r="C20" s="8" t="s">
        <v>44</v>
      </c>
      <c r="D20" s="8">
        <v>4</v>
      </c>
      <c r="E20" s="9" t="s">
        <v>45</v>
      </c>
      <c r="F20" s="8" t="s">
        <v>37</v>
      </c>
      <c r="G20" s="8" t="s">
        <v>15</v>
      </c>
      <c r="H20" s="8" t="s">
        <v>16</v>
      </c>
      <c r="I20" s="8">
        <v>320</v>
      </c>
      <c r="J20" s="8">
        <v>1805</v>
      </c>
      <c r="K20" s="10">
        <v>44658.66715277778</v>
      </c>
      <c r="L20" s="8" t="s">
        <v>46</v>
      </c>
      <c r="M20" s="13" t="s">
        <v>120</v>
      </c>
    </row>
    <row r="21" spans="1:13" x14ac:dyDescent="0.25">
      <c r="A21" s="8">
        <v>20</v>
      </c>
      <c r="B21" s="8">
        <v>10005859</v>
      </c>
      <c r="C21" s="8" t="s">
        <v>31</v>
      </c>
      <c r="D21" s="8">
        <v>4</v>
      </c>
      <c r="E21" s="9" t="s">
        <v>75</v>
      </c>
      <c r="F21" s="8" t="s">
        <v>28</v>
      </c>
      <c r="G21" s="8" t="s">
        <v>15</v>
      </c>
      <c r="H21" s="8" t="s">
        <v>16</v>
      </c>
      <c r="I21" s="8">
        <v>260</v>
      </c>
      <c r="J21" s="8">
        <v>3646</v>
      </c>
      <c r="K21" s="10">
        <v>44658.541863425926</v>
      </c>
      <c r="L21" s="8" t="s">
        <v>32</v>
      </c>
      <c r="M21" s="13"/>
    </row>
    <row r="22" spans="1:13" x14ac:dyDescent="0.25">
      <c r="A22" s="8">
        <v>21</v>
      </c>
      <c r="B22" s="8">
        <v>10344128</v>
      </c>
      <c r="C22" s="8" t="s">
        <v>47</v>
      </c>
      <c r="D22" s="8">
        <v>4</v>
      </c>
      <c r="E22" s="9" t="s">
        <v>45</v>
      </c>
      <c r="F22" s="8" t="s">
        <v>37</v>
      </c>
      <c r="G22" s="8" t="s">
        <v>15</v>
      </c>
      <c r="H22" s="8" t="s">
        <v>16</v>
      </c>
      <c r="I22" s="8">
        <v>100</v>
      </c>
      <c r="J22" s="8">
        <v>5389</v>
      </c>
      <c r="K22" s="10">
        <v>44658.66679398148</v>
      </c>
      <c r="L22" s="8" t="s">
        <v>46</v>
      </c>
      <c r="M22" s="13"/>
    </row>
    <row r="23" spans="1:13" x14ac:dyDescent="0.25">
      <c r="A23" s="8">
        <v>22</v>
      </c>
      <c r="B23" s="8">
        <v>9973344</v>
      </c>
      <c r="C23" s="8" t="s">
        <v>33</v>
      </c>
      <c r="D23" s="8">
        <v>5</v>
      </c>
      <c r="E23" s="9" t="s">
        <v>77</v>
      </c>
      <c r="F23" s="8" t="s">
        <v>28</v>
      </c>
      <c r="G23" s="8" t="s">
        <v>15</v>
      </c>
      <c r="H23" s="8" t="s">
        <v>16</v>
      </c>
      <c r="I23" s="8">
        <v>400</v>
      </c>
      <c r="J23" s="8">
        <v>2465</v>
      </c>
      <c r="K23" s="10">
        <v>44658.594004629631</v>
      </c>
      <c r="L23" s="8" t="s">
        <v>34</v>
      </c>
      <c r="M23" s="13" t="s">
        <v>120</v>
      </c>
    </row>
    <row r="24" spans="1:13" x14ac:dyDescent="0.25">
      <c r="A24" s="8">
        <v>23</v>
      </c>
      <c r="B24" s="8">
        <v>10470782</v>
      </c>
      <c r="C24" s="8" t="s">
        <v>55</v>
      </c>
      <c r="D24" s="8">
        <v>5</v>
      </c>
      <c r="E24" s="9" t="s">
        <v>56</v>
      </c>
      <c r="F24" s="8" t="s">
        <v>57</v>
      </c>
      <c r="G24" s="8" t="s">
        <v>58</v>
      </c>
      <c r="H24" s="8" t="s">
        <v>16</v>
      </c>
      <c r="I24" s="8">
        <v>370</v>
      </c>
      <c r="J24" s="8">
        <v>3614</v>
      </c>
      <c r="K24" s="10">
        <v>44658.593784722223</v>
      </c>
      <c r="L24" s="8" t="s">
        <v>34</v>
      </c>
      <c r="M24" s="13"/>
    </row>
    <row r="25" spans="1:13" x14ac:dyDescent="0.25">
      <c r="A25" s="8">
        <v>24</v>
      </c>
      <c r="B25" s="8">
        <v>9972410</v>
      </c>
      <c r="C25" s="8" t="s">
        <v>35</v>
      </c>
      <c r="D25" s="8">
        <v>5</v>
      </c>
      <c r="E25" s="9" t="s">
        <v>77</v>
      </c>
      <c r="F25" s="8" t="s">
        <v>28</v>
      </c>
      <c r="G25" s="8" t="s">
        <v>15</v>
      </c>
      <c r="H25" s="8" t="s">
        <v>16</v>
      </c>
      <c r="I25" s="8">
        <v>320</v>
      </c>
      <c r="J25" s="8">
        <v>1314</v>
      </c>
      <c r="K25" s="10">
        <v>44658.606990740744</v>
      </c>
      <c r="L25" s="8" t="s">
        <v>34</v>
      </c>
      <c r="M25" s="13"/>
    </row>
    <row r="26" spans="1:13" x14ac:dyDescent="0.25">
      <c r="A26" s="8">
        <v>25</v>
      </c>
      <c r="B26" s="8">
        <v>10463839</v>
      </c>
      <c r="C26" s="8" t="s">
        <v>72</v>
      </c>
      <c r="D26" s="8">
        <v>5</v>
      </c>
      <c r="E26" s="9" t="s">
        <v>83</v>
      </c>
      <c r="F26" s="8" t="s">
        <v>60</v>
      </c>
      <c r="G26" s="8" t="s">
        <v>15</v>
      </c>
      <c r="H26" s="8" t="s">
        <v>16</v>
      </c>
      <c r="I26" s="8">
        <v>290</v>
      </c>
      <c r="J26" s="8">
        <v>1919</v>
      </c>
      <c r="K26" s="10">
        <v>44658.671493055554</v>
      </c>
      <c r="L26" s="8" t="s">
        <v>26</v>
      </c>
      <c r="M26" s="13"/>
    </row>
    <row r="27" spans="1:13" x14ac:dyDescent="0.25">
      <c r="A27" s="8">
        <v>26</v>
      </c>
      <c r="B27" s="8">
        <v>10509672</v>
      </c>
      <c r="C27" s="8" t="s">
        <v>73</v>
      </c>
      <c r="D27" s="8">
        <v>5</v>
      </c>
      <c r="E27" s="9" t="s">
        <v>82</v>
      </c>
      <c r="F27" s="8" t="s">
        <v>60</v>
      </c>
      <c r="G27" s="8" t="s">
        <v>15</v>
      </c>
      <c r="H27" s="8" t="s">
        <v>16</v>
      </c>
      <c r="I27" s="8">
        <v>280</v>
      </c>
      <c r="J27" s="8">
        <v>1804</v>
      </c>
      <c r="K27" s="10">
        <v>44658.671770833331</v>
      </c>
      <c r="L27" s="8" t="s">
        <v>26</v>
      </c>
      <c r="M27" s="13"/>
    </row>
    <row r="28" spans="1:13" x14ac:dyDescent="0.25">
      <c r="A28" s="8">
        <v>27</v>
      </c>
      <c r="B28" s="8">
        <v>10329800</v>
      </c>
      <c r="C28" s="8" t="s">
        <v>48</v>
      </c>
      <c r="D28" s="8">
        <v>5</v>
      </c>
      <c r="E28" s="9">
        <v>5</v>
      </c>
      <c r="F28" s="8" t="s">
        <v>37</v>
      </c>
      <c r="G28" s="8" t="s">
        <v>15</v>
      </c>
      <c r="H28" s="8" t="s">
        <v>16</v>
      </c>
      <c r="I28" s="8">
        <v>220</v>
      </c>
      <c r="J28" s="8">
        <v>1595</v>
      </c>
      <c r="K28" s="10">
        <v>44658.669918981483</v>
      </c>
      <c r="L28" s="8" t="s">
        <v>26</v>
      </c>
      <c r="M28" s="13"/>
    </row>
    <row r="29" spans="1:13" x14ac:dyDescent="0.25">
      <c r="A29" s="8">
        <v>28</v>
      </c>
      <c r="B29" s="8">
        <v>10330213</v>
      </c>
      <c r="C29" s="8" t="s">
        <v>49</v>
      </c>
      <c r="D29" s="8">
        <v>5</v>
      </c>
      <c r="E29" s="9">
        <v>5</v>
      </c>
      <c r="F29" s="8" t="s">
        <v>37</v>
      </c>
      <c r="G29" s="8" t="s">
        <v>15</v>
      </c>
      <c r="H29" s="8" t="s">
        <v>16</v>
      </c>
      <c r="I29" s="8">
        <v>110</v>
      </c>
      <c r="J29" s="8">
        <v>1232</v>
      </c>
      <c r="K29" s="10">
        <v>44658.667233796295</v>
      </c>
      <c r="L29" s="8" t="s">
        <v>26</v>
      </c>
      <c r="M29" s="13"/>
    </row>
    <row r="30" spans="1:13" x14ac:dyDescent="0.25">
      <c r="A30" s="8">
        <v>29</v>
      </c>
      <c r="B30" s="8">
        <v>10093310</v>
      </c>
      <c r="C30" s="8" t="s">
        <v>24</v>
      </c>
      <c r="D30" s="8">
        <v>5</v>
      </c>
      <c r="E30" s="9" t="s">
        <v>25</v>
      </c>
      <c r="F30" s="8" t="s">
        <v>14</v>
      </c>
      <c r="G30" s="8" t="s">
        <v>15</v>
      </c>
      <c r="H30" s="8" t="s">
        <v>16</v>
      </c>
      <c r="I30" s="8">
        <v>100</v>
      </c>
      <c r="J30" s="8">
        <v>5008</v>
      </c>
      <c r="K30" s="10">
        <v>44658.671203703707</v>
      </c>
      <c r="L30" s="8" t="s">
        <v>26</v>
      </c>
      <c r="M30" s="13"/>
    </row>
    <row r="31" spans="1:13" x14ac:dyDescent="0.25">
      <c r="A31" s="8">
        <v>30</v>
      </c>
      <c r="B31" s="8">
        <v>10317389</v>
      </c>
      <c r="C31" s="8" t="s">
        <v>50</v>
      </c>
      <c r="D31" s="8">
        <v>5</v>
      </c>
      <c r="E31" s="9">
        <v>5</v>
      </c>
      <c r="F31" s="8" t="s">
        <v>37</v>
      </c>
      <c r="G31" s="8" t="s">
        <v>15</v>
      </c>
      <c r="H31" s="8" t="s">
        <v>16</v>
      </c>
      <c r="I31" s="8">
        <v>100</v>
      </c>
      <c r="J31" s="8">
        <v>5314</v>
      </c>
      <c r="K31" s="10">
        <v>44658.667662037034</v>
      </c>
      <c r="L31" s="8" t="s">
        <v>26</v>
      </c>
      <c r="M31" s="13"/>
    </row>
    <row r="32" spans="1:13" x14ac:dyDescent="0.25">
      <c r="A32" s="8">
        <v>31</v>
      </c>
      <c r="B32" s="8">
        <v>10313811</v>
      </c>
      <c r="C32" s="8" t="s">
        <v>51</v>
      </c>
      <c r="D32" s="8">
        <v>5</v>
      </c>
      <c r="E32" s="9">
        <v>5</v>
      </c>
      <c r="F32" s="8" t="s">
        <v>37</v>
      </c>
      <c r="G32" s="8" t="s">
        <v>15</v>
      </c>
      <c r="H32" s="8" t="s">
        <v>16</v>
      </c>
      <c r="I32" s="8">
        <v>80</v>
      </c>
      <c r="J32" s="8">
        <v>5373</v>
      </c>
      <c r="K32" s="10">
        <v>44658.666979166665</v>
      </c>
      <c r="L32" s="8" t="s">
        <v>26</v>
      </c>
      <c r="M32" s="13"/>
    </row>
    <row r="33" spans="1:13" x14ac:dyDescent="0.25">
      <c r="A33" s="8">
        <v>32</v>
      </c>
      <c r="B33" s="8">
        <v>10258195</v>
      </c>
      <c r="C33" s="8" t="s">
        <v>52</v>
      </c>
      <c r="D33" s="8">
        <v>5</v>
      </c>
      <c r="E33" s="9">
        <v>5</v>
      </c>
      <c r="F33" s="8" t="s">
        <v>37</v>
      </c>
      <c r="G33" s="8" t="s">
        <v>15</v>
      </c>
      <c r="H33" s="8" t="s">
        <v>16</v>
      </c>
      <c r="I33" s="8">
        <v>70</v>
      </c>
      <c r="J33" s="8">
        <v>1692</v>
      </c>
      <c r="K33" s="10">
        <v>44658.667569444442</v>
      </c>
      <c r="L33" s="8" t="s">
        <v>26</v>
      </c>
      <c r="M33" s="13"/>
    </row>
    <row r="34" spans="1:13" x14ac:dyDescent="0.25">
      <c r="A34" s="8">
        <v>33</v>
      </c>
      <c r="B34" s="8">
        <v>110168760</v>
      </c>
      <c r="C34" s="8" t="s">
        <v>53</v>
      </c>
      <c r="D34" s="8">
        <v>5</v>
      </c>
      <c r="E34" s="9">
        <v>5</v>
      </c>
      <c r="F34" s="8" t="s">
        <v>37</v>
      </c>
      <c r="G34" s="8" t="s">
        <v>15</v>
      </c>
      <c r="H34" s="8" t="s">
        <v>16</v>
      </c>
      <c r="I34" s="8">
        <v>50</v>
      </c>
      <c r="J34" s="8">
        <v>1033</v>
      </c>
      <c r="K34" s="10">
        <v>44658.667060185187</v>
      </c>
      <c r="L34" s="8" t="s">
        <v>26</v>
      </c>
      <c r="M34" s="13"/>
    </row>
    <row r="35" spans="1:13" x14ac:dyDescent="0.25">
      <c r="A35" s="8">
        <v>34</v>
      </c>
      <c r="B35" s="8">
        <v>11025208</v>
      </c>
      <c r="C35" s="8" t="s">
        <v>54</v>
      </c>
      <c r="D35" s="8">
        <v>5</v>
      </c>
      <c r="E35" s="9">
        <v>5</v>
      </c>
      <c r="F35" s="8" t="s">
        <v>37</v>
      </c>
      <c r="G35" s="8" t="s">
        <v>15</v>
      </c>
      <c r="H35" s="8" t="s">
        <v>16</v>
      </c>
      <c r="I35" s="8">
        <v>50</v>
      </c>
      <c r="J35" s="8">
        <v>5322</v>
      </c>
      <c r="K35" s="10">
        <v>44658.667569444442</v>
      </c>
      <c r="L35" s="8" t="s">
        <v>26</v>
      </c>
      <c r="M35" s="13"/>
    </row>
  </sheetData>
  <autoFilter ref="A1:M35" xr:uid="{ADBDDBB7-0B40-4D33-B2B2-70DDBEEC1700}">
    <sortState xmlns:xlrd2="http://schemas.microsoft.com/office/spreadsheetml/2017/richdata2" ref="A2:M35">
      <sortCondition ref="D2:D35"/>
      <sortCondition descending="1" ref="I2:I35"/>
      <sortCondition ref="J2:J35"/>
    </sortState>
  </autoFilter>
  <sortState xmlns:xlrd2="http://schemas.microsoft.com/office/spreadsheetml/2017/richdata2" ref="A2:M35">
    <sortCondition ref="D2:D35"/>
    <sortCondition descending="1" ref="I2:I35"/>
    <sortCondition ref="J2:J3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CC8C4-4D8C-4DFC-BD2C-8ABE363FB691}">
  <dimension ref="A1:M11"/>
  <sheetViews>
    <sheetView workbookViewId="0">
      <selection activeCell="H1" sqref="H1:H1048576"/>
    </sheetView>
  </sheetViews>
  <sheetFormatPr defaultRowHeight="15.75" x14ac:dyDescent="0.25"/>
  <cols>
    <col min="2" max="2" width="13.125" customWidth="1"/>
    <col min="3" max="3" width="31.5" customWidth="1"/>
    <col min="6" max="6" width="29" customWidth="1"/>
    <col min="7" max="7" width="14.625" customWidth="1"/>
    <col min="8" max="8" width="18" customWidth="1"/>
    <col min="11" max="11" width="21.25" customWidth="1"/>
    <col min="12" max="12" width="13.75" customWidth="1"/>
    <col min="13" max="13" width="22.75" customWidth="1"/>
  </cols>
  <sheetData>
    <row r="1" spans="1:13" x14ac:dyDescent="0.25">
      <c r="A1" s="11" t="s">
        <v>0</v>
      </c>
      <c r="B1" s="11" t="s">
        <v>1</v>
      </c>
      <c r="C1" s="11" t="s">
        <v>2</v>
      </c>
      <c r="D1" s="11" t="s">
        <v>3</v>
      </c>
      <c r="E1" s="12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4" t="s">
        <v>116</v>
      </c>
    </row>
    <row r="2" spans="1:13" x14ac:dyDescent="0.25">
      <c r="A2" s="8">
        <v>1</v>
      </c>
      <c r="B2" s="8">
        <v>10663358</v>
      </c>
      <c r="C2" s="8" t="s">
        <v>27</v>
      </c>
      <c r="D2" s="8">
        <v>1</v>
      </c>
      <c r="E2" s="9" t="s">
        <v>74</v>
      </c>
      <c r="F2" s="8" t="s">
        <v>28</v>
      </c>
      <c r="G2" s="8" t="s">
        <v>15</v>
      </c>
      <c r="H2" s="8" t="s">
        <v>16</v>
      </c>
      <c r="I2" s="8">
        <v>500</v>
      </c>
      <c r="J2" s="8">
        <v>1368</v>
      </c>
      <c r="K2" s="10">
        <v>44658.334421296298</v>
      </c>
      <c r="L2" s="8" t="s">
        <v>17</v>
      </c>
      <c r="M2" s="13" t="s">
        <v>117</v>
      </c>
    </row>
    <row r="3" spans="1:13" x14ac:dyDescent="0.25">
      <c r="A3" s="8">
        <v>2</v>
      </c>
      <c r="B3" s="8">
        <v>9969562</v>
      </c>
      <c r="C3" s="8" t="s">
        <v>29</v>
      </c>
      <c r="D3" s="8">
        <v>1</v>
      </c>
      <c r="E3" s="9" t="s">
        <v>76</v>
      </c>
      <c r="F3" s="8" t="s">
        <v>28</v>
      </c>
      <c r="G3" s="8" t="s">
        <v>15</v>
      </c>
      <c r="H3" s="8" t="s">
        <v>16</v>
      </c>
      <c r="I3" s="8">
        <v>480</v>
      </c>
      <c r="J3" s="8">
        <v>754</v>
      </c>
      <c r="K3" s="10">
        <v>44658.34134259259</v>
      </c>
      <c r="L3" s="8" t="s">
        <v>17</v>
      </c>
      <c r="M3" s="13" t="s">
        <v>118</v>
      </c>
    </row>
    <row r="4" spans="1:13" x14ac:dyDescent="0.25">
      <c r="A4" s="8">
        <v>3</v>
      </c>
      <c r="B4" s="8">
        <v>9991603</v>
      </c>
      <c r="C4" s="8" t="s">
        <v>30</v>
      </c>
      <c r="D4" s="8">
        <v>1</v>
      </c>
      <c r="E4" s="9" t="s">
        <v>76</v>
      </c>
      <c r="F4" s="8" t="s">
        <v>28</v>
      </c>
      <c r="G4" s="8" t="s">
        <v>15</v>
      </c>
      <c r="H4" s="8" t="s">
        <v>16</v>
      </c>
      <c r="I4" s="8">
        <v>480</v>
      </c>
      <c r="J4" s="8">
        <v>873</v>
      </c>
      <c r="K4" s="10">
        <v>44658.333541666667</v>
      </c>
      <c r="L4" s="8" t="s">
        <v>17</v>
      </c>
      <c r="M4" s="13" t="s">
        <v>119</v>
      </c>
    </row>
    <row r="5" spans="1:13" x14ac:dyDescent="0.25">
      <c r="A5" s="8">
        <v>4</v>
      </c>
      <c r="B5" s="8">
        <v>10095741</v>
      </c>
      <c r="C5" s="8" t="s">
        <v>12</v>
      </c>
      <c r="D5" s="8">
        <v>1</v>
      </c>
      <c r="E5" s="9" t="s">
        <v>13</v>
      </c>
      <c r="F5" s="8" t="s">
        <v>14</v>
      </c>
      <c r="G5" s="8" t="s">
        <v>15</v>
      </c>
      <c r="H5" s="8" t="s">
        <v>16</v>
      </c>
      <c r="I5" s="8">
        <v>480</v>
      </c>
      <c r="J5" s="8">
        <v>1872</v>
      </c>
      <c r="K5" s="10">
        <v>44658.334363425929</v>
      </c>
      <c r="L5" s="8" t="s">
        <v>17</v>
      </c>
      <c r="M5" s="13" t="s">
        <v>120</v>
      </c>
    </row>
    <row r="6" spans="1:13" x14ac:dyDescent="0.25">
      <c r="A6" s="8">
        <v>5</v>
      </c>
      <c r="B6" s="8">
        <v>10509692</v>
      </c>
      <c r="C6" s="8" t="s">
        <v>64</v>
      </c>
      <c r="D6" s="8">
        <v>2</v>
      </c>
      <c r="E6" s="9" t="s">
        <v>81</v>
      </c>
      <c r="F6" s="8" t="s">
        <v>60</v>
      </c>
      <c r="G6" s="8" t="s">
        <v>15</v>
      </c>
      <c r="H6" s="8" t="s">
        <v>16</v>
      </c>
      <c r="I6" s="8">
        <v>430</v>
      </c>
      <c r="J6" s="8">
        <v>2650</v>
      </c>
      <c r="K6" s="10">
        <v>44660.386192129627</v>
      </c>
      <c r="L6" s="8" t="s">
        <v>65</v>
      </c>
      <c r="M6" s="13" t="s">
        <v>120</v>
      </c>
    </row>
    <row r="7" spans="1:13" x14ac:dyDescent="0.25">
      <c r="A7" s="8">
        <v>6</v>
      </c>
      <c r="B7" s="8">
        <v>10513565</v>
      </c>
      <c r="C7" s="8" t="s">
        <v>67</v>
      </c>
      <c r="D7" s="8">
        <v>3</v>
      </c>
      <c r="E7" s="9" t="s">
        <v>79</v>
      </c>
      <c r="F7" s="8" t="s">
        <v>60</v>
      </c>
      <c r="G7" s="8" t="s">
        <v>15</v>
      </c>
      <c r="H7" s="8" t="s">
        <v>16</v>
      </c>
      <c r="I7" s="8">
        <v>430</v>
      </c>
      <c r="J7" s="8">
        <v>2735</v>
      </c>
      <c r="K7" s="10">
        <v>44660.666967592595</v>
      </c>
      <c r="L7" s="8" t="s">
        <v>68</v>
      </c>
      <c r="M7" s="13" t="s">
        <v>120</v>
      </c>
    </row>
    <row r="8" spans="1:13" x14ac:dyDescent="0.25">
      <c r="A8" s="8">
        <v>7</v>
      </c>
      <c r="B8" s="8">
        <v>10509687</v>
      </c>
      <c r="C8" s="8" t="s">
        <v>69</v>
      </c>
      <c r="D8" s="8">
        <v>3</v>
      </c>
      <c r="E8" s="9" t="s">
        <v>79</v>
      </c>
      <c r="F8" s="8" t="s">
        <v>60</v>
      </c>
      <c r="G8" s="8" t="s">
        <v>15</v>
      </c>
      <c r="H8" s="8" t="s">
        <v>16</v>
      </c>
      <c r="I8" s="8">
        <v>420</v>
      </c>
      <c r="J8" s="8">
        <v>905</v>
      </c>
      <c r="K8" s="10">
        <v>44660.712037037039</v>
      </c>
      <c r="L8" s="8" t="s">
        <v>68</v>
      </c>
      <c r="M8" s="13" t="s">
        <v>120</v>
      </c>
    </row>
    <row r="9" spans="1:13" x14ac:dyDescent="0.25">
      <c r="A9" s="8">
        <v>8</v>
      </c>
      <c r="B9" s="8">
        <v>10588639</v>
      </c>
      <c r="C9" s="8" t="s">
        <v>70</v>
      </c>
      <c r="D9" s="8">
        <v>4</v>
      </c>
      <c r="E9" s="9" t="s">
        <v>78</v>
      </c>
      <c r="F9" s="8" t="s">
        <v>60</v>
      </c>
      <c r="G9" s="8" t="s">
        <v>15</v>
      </c>
      <c r="H9" s="8" t="s">
        <v>16</v>
      </c>
      <c r="I9" s="8">
        <v>370</v>
      </c>
      <c r="J9" s="8">
        <v>3373</v>
      </c>
      <c r="K9" s="10">
        <v>44660.541979166665</v>
      </c>
      <c r="L9" s="8" t="s">
        <v>71</v>
      </c>
      <c r="M9" s="13" t="s">
        <v>120</v>
      </c>
    </row>
    <row r="10" spans="1:13" x14ac:dyDescent="0.25">
      <c r="A10" s="8">
        <v>9</v>
      </c>
      <c r="B10" s="8">
        <v>10344018</v>
      </c>
      <c r="C10" s="8" t="s">
        <v>44</v>
      </c>
      <c r="D10" s="8">
        <v>4</v>
      </c>
      <c r="E10" s="9" t="s">
        <v>45</v>
      </c>
      <c r="F10" s="8" t="s">
        <v>37</v>
      </c>
      <c r="G10" s="8" t="s">
        <v>15</v>
      </c>
      <c r="H10" s="8" t="s">
        <v>16</v>
      </c>
      <c r="I10" s="8">
        <v>320</v>
      </c>
      <c r="J10" s="8">
        <v>1805</v>
      </c>
      <c r="K10" s="10">
        <v>44658.66715277778</v>
      </c>
      <c r="L10" s="8" t="s">
        <v>46</v>
      </c>
      <c r="M10" s="13" t="s">
        <v>120</v>
      </c>
    </row>
    <row r="11" spans="1:13" x14ac:dyDescent="0.25">
      <c r="A11" s="8">
        <v>10</v>
      </c>
      <c r="B11" s="8">
        <v>9973344</v>
      </c>
      <c r="C11" s="8" t="s">
        <v>33</v>
      </c>
      <c r="D11" s="8">
        <v>5</v>
      </c>
      <c r="E11" s="9" t="s">
        <v>77</v>
      </c>
      <c r="F11" s="8" t="s">
        <v>28</v>
      </c>
      <c r="G11" s="8" t="s">
        <v>15</v>
      </c>
      <c r="H11" s="8" t="s">
        <v>16</v>
      </c>
      <c r="I11" s="8">
        <v>400</v>
      </c>
      <c r="J11" s="8">
        <v>2465</v>
      </c>
      <c r="K11" s="10">
        <v>44658.594004629631</v>
      </c>
      <c r="L11" s="8" t="s">
        <v>34</v>
      </c>
      <c r="M11" s="13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F6D2A-88AC-41B2-A9D6-4E679946B0C3}">
  <dimension ref="A1:S25"/>
  <sheetViews>
    <sheetView workbookViewId="0">
      <selection activeCell="R25" sqref="R25"/>
    </sheetView>
  </sheetViews>
  <sheetFormatPr defaultColWidth="8.625" defaultRowHeight="15.75" x14ac:dyDescent="0.25"/>
  <cols>
    <col min="1" max="1" width="24.25" style="2" customWidth="1"/>
    <col min="2" max="2" width="20" style="2" customWidth="1"/>
    <col min="3" max="3" width="12.25" style="2" customWidth="1"/>
    <col min="4" max="4" width="8.625" style="2"/>
    <col min="5" max="5" width="22.875" style="2" customWidth="1"/>
    <col min="6" max="6" width="20.875" style="2" customWidth="1"/>
    <col min="7" max="7" width="11.625" style="2" customWidth="1"/>
    <col min="8" max="8" width="8.625" style="2"/>
    <col min="9" max="9" width="22.75" style="2" customWidth="1"/>
    <col min="10" max="10" width="14.625" style="2" customWidth="1"/>
    <col min="11" max="11" width="11.75" style="2" customWidth="1"/>
    <col min="12" max="12" width="8.625" style="2"/>
    <col min="13" max="13" width="25.125" style="2" customWidth="1"/>
    <col min="14" max="14" width="16.375" style="2" customWidth="1"/>
    <col min="15" max="15" width="11.625" style="2" customWidth="1"/>
    <col min="16" max="16" width="8.625" style="2"/>
    <col min="17" max="17" width="24" style="2" customWidth="1"/>
    <col min="18" max="18" width="15.625" style="2" customWidth="1"/>
    <col min="19" max="19" width="11.375" style="2" customWidth="1"/>
    <col min="20" max="16384" width="8.625" style="2"/>
  </cols>
  <sheetData>
    <row r="1" spans="1:19" ht="54.6" customHeight="1" x14ac:dyDescent="0.25">
      <c r="A1" s="15" t="s">
        <v>110</v>
      </c>
      <c r="B1" s="16"/>
      <c r="C1" s="16"/>
      <c r="E1" s="15" t="s">
        <v>112</v>
      </c>
      <c r="F1" s="16"/>
      <c r="G1" s="16"/>
      <c r="I1" s="15" t="s">
        <v>113</v>
      </c>
      <c r="J1" s="16"/>
      <c r="K1" s="16"/>
      <c r="M1" s="15" t="s">
        <v>114</v>
      </c>
      <c r="N1" s="16"/>
      <c r="O1" s="16"/>
      <c r="Q1" s="15" t="s">
        <v>115</v>
      </c>
      <c r="R1" s="16"/>
      <c r="S1" s="16"/>
    </row>
    <row r="2" spans="1:19" x14ac:dyDescent="0.25">
      <c r="A2" s="4" t="s">
        <v>85</v>
      </c>
      <c r="B2" s="4" t="s">
        <v>86</v>
      </c>
      <c r="C2" s="4" t="s">
        <v>87</v>
      </c>
      <c r="E2" s="4" t="s">
        <v>85</v>
      </c>
      <c r="F2" s="4" t="s">
        <v>86</v>
      </c>
      <c r="G2" s="4" t="s">
        <v>87</v>
      </c>
      <c r="I2" s="4" t="s">
        <v>85</v>
      </c>
      <c r="J2" s="4" t="s">
        <v>86</v>
      </c>
      <c r="K2" s="4" t="s">
        <v>87</v>
      </c>
      <c r="M2" s="4" t="s">
        <v>85</v>
      </c>
      <c r="N2" s="4" t="s">
        <v>86</v>
      </c>
      <c r="O2" s="4" t="s">
        <v>87</v>
      </c>
      <c r="Q2" s="4" t="s">
        <v>85</v>
      </c>
      <c r="R2" s="4" t="s">
        <v>86</v>
      </c>
      <c r="S2" s="4" t="s">
        <v>87</v>
      </c>
    </row>
    <row r="3" spans="1:19" x14ac:dyDescent="0.25">
      <c r="A3" s="4" t="s">
        <v>88</v>
      </c>
      <c r="B3" s="7">
        <v>1</v>
      </c>
      <c r="C3" s="4"/>
      <c r="E3" s="4" t="s">
        <v>88</v>
      </c>
      <c r="F3" s="7">
        <v>0</v>
      </c>
      <c r="G3" s="4"/>
      <c r="I3" s="4" t="s">
        <v>88</v>
      </c>
      <c r="J3" s="7">
        <v>0</v>
      </c>
      <c r="K3" s="4"/>
      <c r="M3" s="4" t="s">
        <v>88</v>
      </c>
      <c r="N3" s="7">
        <v>0</v>
      </c>
      <c r="O3" s="4"/>
      <c r="Q3" s="4" t="s">
        <v>88</v>
      </c>
      <c r="R3" s="7">
        <v>0</v>
      </c>
      <c r="S3" s="4"/>
    </row>
    <row r="4" spans="1:19" x14ac:dyDescent="0.25">
      <c r="A4" s="4" t="s">
        <v>89</v>
      </c>
      <c r="B4" s="7">
        <v>0</v>
      </c>
      <c r="C4" s="4"/>
      <c r="E4" s="4" t="s">
        <v>89</v>
      </c>
      <c r="F4" s="7">
        <v>0</v>
      </c>
      <c r="G4" s="4"/>
      <c r="I4" s="4" t="s">
        <v>89</v>
      </c>
      <c r="J4" s="7">
        <v>0</v>
      </c>
      <c r="K4" s="4"/>
      <c r="M4" s="4" t="s">
        <v>89</v>
      </c>
      <c r="N4" s="7">
        <v>0</v>
      </c>
      <c r="O4" s="4"/>
      <c r="Q4" s="4" t="s">
        <v>89</v>
      </c>
      <c r="R4" s="7">
        <v>0</v>
      </c>
      <c r="S4" s="4"/>
    </row>
    <row r="5" spans="1:19" x14ac:dyDescent="0.25">
      <c r="A5" s="4" t="s">
        <v>90</v>
      </c>
      <c r="B5" s="7">
        <v>5</v>
      </c>
      <c r="C5" s="4"/>
      <c r="E5" s="4" t="s">
        <v>90</v>
      </c>
      <c r="F5" s="7">
        <v>0</v>
      </c>
      <c r="G5" s="4"/>
      <c r="I5" s="4" t="s">
        <v>90</v>
      </c>
      <c r="J5" s="7">
        <v>0</v>
      </c>
      <c r="K5" s="4"/>
      <c r="M5" s="4" t="s">
        <v>90</v>
      </c>
      <c r="N5" s="7">
        <v>0</v>
      </c>
      <c r="O5" s="4"/>
      <c r="Q5" s="4" t="s">
        <v>90</v>
      </c>
      <c r="R5" s="7">
        <v>0</v>
      </c>
      <c r="S5" s="4"/>
    </row>
    <row r="6" spans="1:19" x14ac:dyDescent="0.25">
      <c r="A6" s="4" t="s">
        <v>91</v>
      </c>
      <c r="B6" s="7">
        <v>0</v>
      </c>
      <c r="C6" s="4"/>
      <c r="E6" s="4" t="s">
        <v>91</v>
      </c>
      <c r="F6" s="7">
        <v>0</v>
      </c>
      <c r="G6" s="4"/>
      <c r="I6" s="4" t="s">
        <v>91</v>
      </c>
      <c r="J6" s="7">
        <v>0</v>
      </c>
      <c r="K6" s="4"/>
      <c r="M6" s="4" t="s">
        <v>91</v>
      </c>
      <c r="N6" s="7">
        <v>0</v>
      </c>
      <c r="O6" s="4"/>
      <c r="Q6" s="4" t="s">
        <v>91</v>
      </c>
      <c r="R6" s="7">
        <v>0</v>
      </c>
      <c r="S6" s="4"/>
    </row>
    <row r="7" spans="1:19" x14ac:dyDescent="0.25">
      <c r="A7" s="4" t="s">
        <v>92</v>
      </c>
      <c r="B7" s="7">
        <v>0</v>
      </c>
      <c r="C7" s="4"/>
      <c r="E7" s="4" t="s">
        <v>92</v>
      </c>
      <c r="F7" s="7">
        <v>0</v>
      </c>
      <c r="G7" s="4"/>
      <c r="I7" s="4" t="s">
        <v>92</v>
      </c>
      <c r="J7" s="7">
        <v>0</v>
      </c>
      <c r="K7" s="4"/>
      <c r="M7" s="4" t="s">
        <v>92</v>
      </c>
      <c r="N7" s="7">
        <v>0</v>
      </c>
      <c r="O7" s="4"/>
      <c r="Q7" s="4" t="s">
        <v>92</v>
      </c>
      <c r="R7" s="7">
        <v>0</v>
      </c>
      <c r="S7" s="4"/>
    </row>
    <row r="8" spans="1:19" x14ac:dyDescent="0.25">
      <c r="A8" s="4" t="s">
        <v>93</v>
      </c>
      <c r="B8" s="7">
        <v>0</v>
      </c>
      <c r="C8" s="4"/>
      <c r="E8" s="4" t="s">
        <v>93</v>
      </c>
      <c r="F8" s="7">
        <v>0</v>
      </c>
      <c r="G8" s="4"/>
      <c r="I8" s="4" t="s">
        <v>93</v>
      </c>
      <c r="J8" s="7">
        <v>0</v>
      </c>
      <c r="K8" s="4"/>
      <c r="M8" s="4" t="s">
        <v>93</v>
      </c>
      <c r="N8" s="7">
        <v>0</v>
      </c>
      <c r="O8" s="4"/>
      <c r="Q8" s="4" t="s">
        <v>93</v>
      </c>
      <c r="R8" s="7">
        <v>0</v>
      </c>
      <c r="S8" s="4"/>
    </row>
    <row r="9" spans="1:19" x14ac:dyDescent="0.25">
      <c r="A9" s="4" t="s">
        <v>94</v>
      </c>
      <c r="B9" s="7">
        <v>0</v>
      </c>
      <c r="C9" s="4"/>
      <c r="E9" s="4" t="s">
        <v>94</v>
      </c>
      <c r="F9" s="7">
        <v>0</v>
      </c>
      <c r="G9" s="4"/>
      <c r="I9" s="4" t="s">
        <v>94</v>
      </c>
      <c r="J9" s="7">
        <v>0</v>
      </c>
      <c r="K9" s="4"/>
      <c r="M9" s="4" t="s">
        <v>94</v>
      </c>
      <c r="N9" s="7">
        <v>0</v>
      </c>
      <c r="O9" s="4"/>
      <c r="Q9" s="4" t="s">
        <v>94</v>
      </c>
      <c r="R9" s="7">
        <v>0</v>
      </c>
      <c r="S9" s="4"/>
    </row>
    <row r="10" spans="1:19" x14ac:dyDescent="0.25">
      <c r="A10" s="4" t="s">
        <v>95</v>
      </c>
      <c r="B10" s="7">
        <v>0</v>
      </c>
      <c r="C10" s="4"/>
      <c r="E10" s="4" t="s">
        <v>95</v>
      </c>
      <c r="F10" s="7">
        <v>1</v>
      </c>
      <c r="G10" s="4"/>
      <c r="I10" s="4" t="s">
        <v>95</v>
      </c>
      <c r="J10" s="7">
        <v>1</v>
      </c>
      <c r="K10" s="4"/>
      <c r="M10" s="4" t="s">
        <v>95</v>
      </c>
      <c r="N10" s="7">
        <v>0</v>
      </c>
      <c r="O10" s="4"/>
      <c r="Q10" s="4" t="s">
        <v>95</v>
      </c>
      <c r="R10" s="7">
        <v>0</v>
      </c>
      <c r="S10" s="4"/>
    </row>
    <row r="11" spans="1:19" x14ac:dyDescent="0.25">
      <c r="A11" s="4" t="s">
        <v>96</v>
      </c>
      <c r="B11" s="7">
        <v>0</v>
      </c>
      <c r="C11" s="4"/>
      <c r="E11" s="4" t="s">
        <v>96</v>
      </c>
      <c r="F11" s="7">
        <v>0</v>
      </c>
      <c r="G11" s="4"/>
      <c r="I11" s="4" t="s">
        <v>96</v>
      </c>
      <c r="J11" s="7">
        <v>1</v>
      </c>
      <c r="K11" s="4"/>
      <c r="M11" s="4" t="s">
        <v>96</v>
      </c>
      <c r="N11" s="7">
        <v>0</v>
      </c>
      <c r="O11" s="4"/>
      <c r="Q11" s="4" t="s">
        <v>96</v>
      </c>
      <c r="R11" s="7">
        <v>0</v>
      </c>
      <c r="S11" s="4"/>
    </row>
    <row r="12" spans="1:19" x14ac:dyDescent="0.25">
      <c r="A12" s="4" t="s">
        <v>97</v>
      </c>
      <c r="B12" s="7">
        <v>0</v>
      </c>
      <c r="C12" s="4"/>
      <c r="E12" s="4" t="s">
        <v>97</v>
      </c>
      <c r="F12" s="7">
        <v>0</v>
      </c>
      <c r="G12" s="4"/>
      <c r="I12" s="4" t="s">
        <v>97</v>
      </c>
      <c r="J12" s="7">
        <v>0</v>
      </c>
      <c r="K12" s="4"/>
      <c r="M12" s="4" t="s">
        <v>97</v>
      </c>
      <c r="N12" s="7">
        <v>0</v>
      </c>
      <c r="O12" s="4"/>
      <c r="Q12" s="4" t="s">
        <v>97</v>
      </c>
      <c r="R12" s="7">
        <v>0</v>
      </c>
      <c r="S12" s="4"/>
    </row>
    <row r="13" spans="1:19" x14ac:dyDescent="0.25">
      <c r="A13" s="4" t="s">
        <v>98</v>
      </c>
      <c r="B13" s="7">
        <v>0</v>
      </c>
      <c r="C13" s="4"/>
      <c r="E13" s="4" t="s">
        <v>98</v>
      </c>
      <c r="F13" s="7">
        <v>0</v>
      </c>
      <c r="G13" s="4"/>
      <c r="I13" s="4" t="s">
        <v>98</v>
      </c>
      <c r="J13" s="7">
        <v>0</v>
      </c>
      <c r="K13" s="4"/>
      <c r="M13" s="4" t="s">
        <v>98</v>
      </c>
      <c r="N13" s="7">
        <v>0</v>
      </c>
      <c r="O13" s="4"/>
      <c r="Q13" s="4" t="s">
        <v>98</v>
      </c>
      <c r="R13" s="7">
        <v>1</v>
      </c>
      <c r="S13" s="4"/>
    </row>
    <row r="14" spans="1:19" x14ac:dyDescent="0.25">
      <c r="A14" s="4" t="s">
        <v>99</v>
      </c>
      <c r="B14" s="7">
        <v>0</v>
      </c>
      <c r="C14" s="4"/>
      <c r="E14" s="4" t="s">
        <v>99</v>
      </c>
      <c r="F14" s="7">
        <v>1</v>
      </c>
      <c r="G14" s="4"/>
      <c r="I14" s="4" t="s">
        <v>99</v>
      </c>
      <c r="J14" s="7">
        <v>1</v>
      </c>
      <c r="K14" s="4"/>
      <c r="M14" s="4" t="s">
        <v>99</v>
      </c>
      <c r="N14" s="7">
        <v>0</v>
      </c>
      <c r="O14" s="4"/>
      <c r="Q14" s="4" t="s">
        <v>99</v>
      </c>
      <c r="R14" s="7">
        <v>0</v>
      </c>
      <c r="S14" s="4"/>
    </row>
    <row r="15" spans="1:19" x14ac:dyDescent="0.25">
      <c r="A15" s="4" t="s">
        <v>100</v>
      </c>
      <c r="B15" s="7">
        <v>0</v>
      </c>
      <c r="C15" s="4"/>
      <c r="E15" s="4" t="s">
        <v>100</v>
      </c>
      <c r="F15" s="7">
        <v>0</v>
      </c>
      <c r="G15" s="4"/>
      <c r="I15" s="4" t="s">
        <v>100</v>
      </c>
      <c r="J15" s="7">
        <v>0</v>
      </c>
      <c r="K15" s="4"/>
      <c r="M15" s="4" t="s">
        <v>100</v>
      </c>
      <c r="N15" s="7">
        <v>0</v>
      </c>
      <c r="O15" s="4"/>
      <c r="Q15" s="4" t="s">
        <v>100</v>
      </c>
      <c r="R15" s="7">
        <v>0</v>
      </c>
      <c r="S15" s="4"/>
    </row>
    <row r="16" spans="1:19" x14ac:dyDescent="0.25">
      <c r="A16" s="4" t="s">
        <v>101</v>
      </c>
      <c r="B16" s="7">
        <v>0</v>
      </c>
      <c r="C16" s="4"/>
      <c r="E16" s="4" t="s">
        <v>101</v>
      </c>
      <c r="F16" s="7">
        <v>0</v>
      </c>
      <c r="G16" s="4"/>
      <c r="I16" s="4" t="s">
        <v>101</v>
      </c>
      <c r="J16" s="7">
        <v>0</v>
      </c>
      <c r="K16" s="4"/>
      <c r="M16" s="4" t="s">
        <v>101</v>
      </c>
      <c r="N16" s="7">
        <v>1</v>
      </c>
      <c r="O16" s="4"/>
      <c r="Q16" s="4" t="s">
        <v>101</v>
      </c>
      <c r="R16" s="7">
        <v>1</v>
      </c>
      <c r="S16" s="4"/>
    </row>
    <row r="17" spans="1:19" x14ac:dyDescent="0.25">
      <c r="A17" s="4" t="s">
        <v>102</v>
      </c>
      <c r="B17" s="7">
        <v>0</v>
      </c>
      <c r="C17" s="4"/>
      <c r="E17" s="4" t="s">
        <v>102</v>
      </c>
      <c r="F17" s="7">
        <v>0</v>
      </c>
      <c r="G17" s="4"/>
      <c r="I17" s="4" t="s">
        <v>102</v>
      </c>
      <c r="J17" s="7">
        <v>0</v>
      </c>
      <c r="K17" s="4"/>
      <c r="M17" s="4" t="s">
        <v>102</v>
      </c>
      <c r="N17" s="7">
        <v>0</v>
      </c>
      <c r="O17" s="4"/>
      <c r="Q17" s="4" t="s">
        <v>102</v>
      </c>
      <c r="R17" s="7">
        <v>0</v>
      </c>
      <c r="S17" s="4"/>
    </row>
    <row r="18" spans="1:19" x14ac:dyDescent="0.25">
      <c r="A18" s="4" t="s">
        <v>103</v>
      </c>
      <c r="B18" s="7">
        <v>0</v>
      </c>
      <c r="C18" s="4"/>
      <c r="E18" s="4" t="s">
        <v>103</v>
      </c>
      <c r="F18" s="7">
        <v>0</v>
      </c>
      <c r="G18" s="4"/>
      <c r="I18" s="4" t="s">
        <v>103</v>
      </c>
      <c r="J18" s="7">
        <v>0</v>
      </c>
      <c r="K18" s="4"/>
      <c r="M18" s="4" t="s">
        <v>103</v>
      </c>
      <c r="N18" s="7">
        <v>0</v>
      </c>
      <c r="O18" s="4"/>
      <c r="Q18" s="4" t="s">
        <v>103</v>
      </c>
      <c r="R18" s="7">
        <v>0</v>
      </c>
      <c r="S18" s="4"/>
    </row>
    <row r="19" spans="1:19" x14ac:dyDescent="0.25">
      <c r="A19" s="4" t="s">
        <v>104</v>
      </c>
      <c r="B19" s="7">
        <v>1</v>
      </c>
      <c r="C19" s="4"/>
      <c r="E19" s="4" t="s">
        <v>104</v>
      </c>
      <c r="F19" s="7">
        <v>0</v>
      </c>
      <c r="G19" s="4"/>
      <c r="I19" s="4" t="s">
        <v>104</v>
      </c>
      <c r="J19" s="7">
        <v>0</v>
      </c>
      <c r="K19" s="4"/>
      <c r="M19" s="4" t="s">
        <v>104</v>
      </c>
      <c r="N19" s="7">
        <v>0</v>
      </c>
      <c r="O19" s="4"/>
      <c r="Q19" s="4" t="s">
        <v>104</v>
      </c>
      <c r="R19" s="7">
        <v>0</v>
      </c>
      <c r="S19" s="4"/>
    </row>
    <row r="20" spans="1:19" x14ac:dyDescent="0.25">
      <c r="A20" s="4" t="s">
        <v>105</v>
      </c>
      <c r="B20" s="7">
        <v>0</v>
      </c>
      <c r="C20" s="4"/>
      <c r="E20" s="4" t="s">
        <v>105</v>
      </c>
      <c r="F20" s="7">
        <v>0</v>
      </c>
      <c r="G20" s="4"/>
      <c r="I20" s="4" t="s">
        <v>105</v>
      </c>
      <c r="J20" s="7">
        <v>0</v>
      </c>
      <c r="K20" s="4"/>
      <c r="M20" s="4" t="s">
        <v>105</v>
      </c>
      <c r="N20" s="7">
        <v>0</v>
      </c>
      <c r="O20" s="4"/>
      <c r="Q20" s="4" t="s">
        <v>105</v>
      </c>
      <c r="R20" s="7">
        <v>0</v>
      </c>
      <c r="S20" s="4"/>
    </row>
    <row r="21" spans="1:19" x14ac:dyDescent="0.25">
      <c r="A21" s="4" t="s">
        <v>106</v>
      </c>
      <c r="B21" s="7">
        <v>0</v>
      </c>
      <c r="C21" s="4"/>
      <c r="E21" s="4" t="s">
        <v>106</v>
      </c>
      <c r="F21" s="7">
        <v>0</v>
      </c>
      <c r="G21" s="4"/>
      <c r="I21" s="4" t="s">
        <v>106</v>
      </c>
      <c r="J21" s="7">
        <v>0</v>
      </c>
      <c r="K21" s="4"/>
      <c r="M21" s="4" t="s">
        <v>106</v>
      </c>
      <c r="N21" s="7">
        <v>1</v>
      </c>
      <c r="O21" s="4"/>
      <c r="Q21" s="4" t="s">
        <v>106</v>
      </c>
      <c r="R21" s="7">
        <v>1</v>
      </c>
      <c r="S21" s="4"/>
    </row>
    <row r="22" spans="1:19" x14ac:dyDescent="0.25">
      <c r="A22" s="4" t="s">
        <v>107</v>
      </c>
      <c r="B22" s="7">
        <v>0</v>
      </c>
      <c r="C22" s="4"/>
      <c r="E22" s="4" t="s">
        <v>107</v>
      </c>
      <c r="F22" s="7">
        <v>0</v>
      </c>
      <c r="G22" s="4"/>
      <c r="I22" s="4" t="s">
        <v>107</v>
      </c>
      <c r="J22" s="7">
        <v>0</v>
      </c>
      <c r="K22" s="4"/>
      <c r="M22" s="4" t="s">
        <v>107</v>
      </c>
      <c r="N22" s="7">
        <v>0</v>
      </c>
      <c r="O22" s="4"/>
      <c r="Q22" s="4" t="s">
        <v>107</v>
      </c>
      <c r="R22" s="7">
        <v>0</v>
      </c>
      <c r="S22" s="4"/>
    </row>
    <row r="23" spans="1:19" x14ac:dyDescent="0.25">
      <c r="A23" s="4" t="s">
        <v>108</v>
      </c>
      <c r="B23" s="7">
        <v>1</v>
      </c>
      <c r="C23" s="4"/>
      <c r="E23" s="4" t="s">
        <v>108</v>
      </c>
      <c r="F23" s="7">
        <v>1</v>
      </c>
      <c r="G23" s="4"/>
      <c r="I23" s="4" t="s">
        <v>108</v>
      </c>
      <c r="J23" s="7">
        <v>0</v>
      </c>
      <c r="K23" s="4"/>
      <c r="M23" s="4" t="s">
        <v>108</v>
      </c>
      <c r="N23" s="7">
        <v>0</v>
      </c>
      <c r="O23" s="4"/>
      <c r="Q23" s="4" t="s">
        <v>108</v>
      </c>
      <c r="R23" s="7">
        <v>0</v>
      </c>
      <c r="S23" s="4"/>
    </row>
    <row r="24" spans="1:19" ht="47.45" customHeight="1" x14ac:dyDescent="0.25">
      <c r="A24" s="5" t="s">
        <v>111</v>
      </c>
      <c r="B24" s="7">
        <v>0</v>
      </c>
      <c r="C24" s="6"/>
      <c r="E24" s="5" t="s">
        <v>111</v>
      </c>
      <c r="F24" s="7">
        <v>0</v>
      </c>
      <c r="G24" s="6"/>
      <c r="I24" s="5" t="s">
        <v>111</v>
      </c>
      <c r="J24" s="7">
        <v>3</v>
      </c>
      <c r="K24" s="6"/>
      <c r="M24" s="5" t="s">
        <v>111</v>
      </c>
      <c r="N24" s="7">
        <v>2</v>
      </c>
      <c r="O24" s="6"/>
      <c r="Q24" s="5" t="s">
        <v>111</v>
      </c>
      <c r="R24" s="7">
        <v>10</v>
      </c>
      <c r="S24" s="6"/>
    </row>
    <row r="25" spans="1:19" x14ac:dyDescent="0.25">
      <c r="A25" s="4" t="s">
        <v>109</v>
      </c>
      <c r="B25" s="4">
        <f>SUM(B3:B24)</f>
        <v>8</v>
      </c>
      <c r="C25" s="6"/>
      <c r="E25" s="4" t="s">
        <v>109</v>
      </c>
      <c r="F25" s="4">
        <f>SUM(F3:F24)</f>
        <v>3</v>
      </c>
      <c r="G25" s="6"/>
      <c r="I25" s="4" t="s">
        <v>109</v>
      </c>
      <c r="J25" s="4">
        <f>SUM(J3:J24)</f>
        <v>6</v>
      </c>
      <c r="K25" s="6"/>
      <c r="M25" s="4" t="s">
        <v>109</v>
      </c>
      <c r="N25" s="4">
        <f>SUM(N3:N24)</f>
        <v>4</v>
      </c>
      <c r="O25" s="6"/>
      <c r="Q25" s="4" t="s">
        <v>109</v>
      </c>
      <c r="R25" s="4">
        <f>SUM(R3:R24)</f>
        <v>13</v>
      </c>
      <c r="S25" s="6"/>
    </row>
  </sheetData>
  <mergeCells count="5">
    <mergeCell ref="M1:O1"/>
    <mergeCell ref="Q1:S1"/>
    <mergeCell ref="A1:C1"/>
    <mergeCell ref="E1:G1"/>
    <mergeCell ref="I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Tổng</vt:lpstr>
      <vt:lpstr>XẾP GIẢI</vt:lpstr>
      <vt:lpstr>Báo cáo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sadfsafbhsaid</cp:lastModifiedBy>
  <dcterms:created xsi:type="dcterms:W3CDTF">2022-04-20T02:32:05Z</dcterms:created>
  <dcterms:modified xsi:type="dcterms:W3CDTF">2022-05-10T10:50:35Z</dcterms:modified>
</cp:coreProperties>
</file>