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ENG VIET\XEP GIAI TV (DA SUA TEN)\"/>
    </mc:Choice>
  </mc:AlternateContent>
  <xr:revisionPtr revIDLastSave="0" documentId="13_ncr:1_{43D0FA9E-5670-4B00-8D0F-00B875BC6060}" xr6:coauthVersionLast="47" xr6:coauthVersionMax="47" xr10:uidLastSave="{00000000-0000-0000-0000-000000000000}"/>
  <bookViews>
    <workbookView xWindow="-120" yWindow="-120" windowWidth="29040" windowHeight="15840" xr2:uid="{C91617C5-DB69-4F3E-A02C-9137225D04AA}"/>
  </bookViews>
  <sheets>
    <sheet name="FILE TỔNG" sheetId="3" r:id="rId1"/>
    <sheet name="DỰ KIẾN XÉT GIẢI" sheetId="4" r:id="rId2"/>
    <sheet name="BÁO CÁO" sheetId="2" r:id="rId3"/>
  </sheets>
  <definedNames>
    <definedName name="_xlnm._FilterDatabase" localSheetId="1" hidden="1">'DỰ KIẾN XÉT GIẢI'!$A$1:$M$23</definedName>
    <definedName name="_xlnm._FilterDatabase" localSheetId="0" hidden="1">'FILE TỔNG'!$A$1:$M$53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2" l="1"/>
  <c r="F19" i="2"/>
  <c r="F20" i="2"/>
  <c r="F21" i="2"/>
  <c r="F22" i="2"/>
  <c r="F18" i="2"/>
  <c r="F23" i="2" s="1"/>
  <c r="E23" i="2"/>
  <c r="D23" i="2"/>
  <c r="C23" i="2"/>
  <c r="C4" i="2" l="1"/>
  <c r="D4" i="2"/>
  <c r="E4" i="2"/>
  <c r="F4" i="2"/>
  <c r="G4" i="2"/>
  <c r="L13" i="2"/>
  <c r="K13" i="2"/>
  <c r="J13" i="2"/>
  <c r="I13" i="2"/>
  <c r="H13" i="2"/>
  <c r="G13" i="2"/>
  <c r="F13" i="2"/>
  <c r="E13" i="2"/>
  <c r="D13" i="2"/>
  <c r="C13" i="2"/>
  <c r="B13" i="2"/>
  <c r="H4" i="2" l="1"/>
</calcChain>
</file>

<file path=xl/sharedStrings.xml><?xml version="1.0" encoding="utf-8"?>
<sst xmlns="http://schemas.openxmlformats.org/spreadsheetml/2006/main" count="533" uniqueCount="113">
  <si>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</si>
  <si>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</si>
  <si>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</si>
  <si>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</si>
  <si>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</si>
  <si>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</si>
  <si>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</si>
  <si>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</si>
  <si>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</si>
  <si>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</si>
  <si>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</si>
  <si>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</si>
  <si>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Mai Đinh Linh Đan</t>
  </si>
  <si>
    <t>1A</t>
  </si>
  <si>
    <t>TH Phan Chu Trinh</t>
  </si>
  <si>
    <t>Phú Thiện</t>
  </si>
  <si>
    <t>Gia Lai</t>
  </si>
  <si>
    <t>GL2946D</t>
  </si>
  <si>
    <t xml:space="preserve">Phan Bảo Anh </t>
  </si>
  <si>
    <t>Phạm Thị Bảo Ngọc</t>
  </si>
  <si>
    <t>2A</t>
  </si>
  <si>
    <t>GL2086D</t>
  </si>
  <si>
    <t>Nguyễn Đức Gia Huy</t>
  </si>
  <si>
    <t>Bùi Vũ Hoàng Minh</t>
  </si>
  <si>
    <t>Nguyễn Thanh Ngân</t>
  </si>
  <si>
    <t>Long Thị Ánh Vy</t>
  </si>
  <si>
    <t>Trịnh Gia Thiên</t>
  </si>
  <si>
    <t>Phạm Quang Minh</t>
  </si>
  <si>
    <t>Trần Thị Cát Tường</t>
  </si>
  <si>
    <t>Trương Nguyễn Gia Bảo</t>
  </si>
  <si>
    <t>3A</t>
  </si>
  <si>
    <t>GL2911D</t>
  </si>
  <si>
    <t>Mai Đinh Yến Nhi</t>
  </si>
  <si>
    <t>Vũ Mộc Diệp</t>
  </si>
  <si>
    <t>Nguyễn Thị Thuỳ Trang</t>
  </si>
  <si>
    <t>Trịnh Hoàng Liêm</t>
  </si>
  <si>
    <t>Triệu Thảo My</t>
  </si>
  <si>
    <t>Nông Thị Ngọc Ánh</t>
  </si>
  <si>
    <t>3B</t>
  </si>
  <si>
    <t>Bế Hoàng Thu Thuỳ</t>
  </si>
  <si>
    <t>Bế Đức Gia Bảo</t>
  </si>
  <si>
    <t>Đoàn Đức Ngọc</t>
  </si>
  <si>
    <t>Bùi Trần Phương Vy</t>
  </si>
  <si>
    <t>Đỗ Nguyễn Ngọc Vân</t>
  </si>
  <si>
    <t>4A</t>
  </si>
  <si>
    <t>GL2488D</t>
  </si>
  <si>
    <t>Bùi vũ Việt Anh</t>
  </si>
  <si>
    <t>Hoàng Kim Phụng</t>
  </si>
  <si>
    <t>Ma Thị Ngọc Lan</t>
  </si>
  <si>
    <t>Phạm Trọng Anh Quân</t>
  </si>
  <si>
    <t>5A</t>
  </si>
  <si>
    <t>GL2182D</t>
  </si>
  <si>
    <t xml:space="preserve">Lâm Bình Minh </t>
  </si>
  <si>
    <t>Phạm Thị Như Quỳnh</t>
  </si>
  <si>
    <t>Thái Bảo Lâm</t>
  </si>
  <si>
    <t>Nguyễn Thu Trang</t>
  </si>
  <si>
    <t>Nguyễn  Thanh Ân</t>
  </si>
  <si>
    <t>Trần Nguyễn Hoàng Long</t>
  </si>
  <si>
    <t>Vũ Nguyễn Nam Khánh</t>
  </si>
  <si>
    <t>Lê Rmah Mỹ Vy</t>
  </si>
  <si>
    <t>Hoàng Đức Duy</t>
  </si>
  <si>
    <t>5C</t>
  </si>
  <si>
    <t>Phan Văn Phi</t>
  </si>
  <si>
    <t>Trương Tiểu học Kpă Klơng</t>
  </si>
  <si>
    <t>Hoàng Thuỳ Trâm</t>
  </si>
  <si>
    <t>1B</t>
  </si>
  <si>
    <t>Thái Thiện Nhân</t>
  </si>
  <si>
    <t>Nguyễn Bảo Hân</t>
  </si>
  <si>
    <t>Nguyễn Thị Tú Anh</t>
  </si>
  <si>
    <t>Hồ Nguyễn Quỳnh Trang</t>
  </si>
  <si>
    <t>GL2004E</t>
  </si>
  <si>
    <t>Nguyễn Ngọc Thùy Linh</t>
  </si>
  <si>
    <t>Phạm Diệu Anh</t>
  </si>
  <si>
    <t>Ninh Tuấn Bảo Thiên</t>
  </si>
  <si>
    <t>GL2486E</t>
  </si>
  <si>
    <t>Nguyễn Bình An Khánh</t>
  </si>
  <si>
    <t>4B</t>
  </si>
  <si>
    <t>Ngô Tấn Phát</t>
  </si>
  <si>
    <t>GL2467E</t>
  </si>
  <si>
    <t>Linh Phan</t>
  </si>
  <si>
    <t>Phạm Trí</t>
  </si>
  <si>
    <t>5B</t>
  </si>
  <si>
    <t>Ngô Hữu Thái Khoa</t>
  </si>
  <si>
    <t>Trương Tiểu học Ngô Quyền</t>
  </si>
  <si>
    <t>Ngô Hữu Khoa</t>
  </si>
  <si>
    <t>GL2165D</t>
  </si>
  <si>
    <t>Phạm Ngọc Uyên</t>
  </si>
  <si>
    <t>Tên Huyện</t>
  </si>
  <si>
    <t>TỔNG SỐ THI CẤP TỈNH VÒNG 18 BẰNG MÃ THI</t>
  </si>
  <si>
    <t>Khối 1</t>
  </si>
  <si>
    <t>Khối 2</t>
  </si>
  <si>
    <t>Khối 3</t>
  </si>
  <si>
    <t>Khối 4</t>
  </si>
  <si>
    <t>Khối 5</t>
  </si>
  <si>
    <t xml:space="preserve">Tổng </t>
  </si>
  <si>
    <t>Tổng</t>
  </si>
  <si>
    <t>Báo cáo điểm thi (đã có 2706/2803 học sinh đã tham dự thi)</t>
  </si>
  <si>
    <t>Điểm 400</t>
  </si>
  <si>
    <t>Xét giải</t>
  </si>
  <si>
    <t>BA</t>
  </si>
  <si>
    <t>KHUYẾN KHÍCH</t>
  </si>
  <si>
    <t>NHÌ</t>
  </si>
  <si>
    <t>NHẤT</t>
  </si>
  <si>
    <t>Báo cáo giải cấp Tỉnh</t>
  </si>
  <si>
    <t>Nhất</t>
  </si>
  <si>
    <t>Nhì</t>
  </si>
  <si>
    <t>Ba</t>
  </si>
  <si>
    <t>Khuyến Khích</t>
  </si>
  <si>
    <t>Tiểu học Phan Chu Trinh</t>
  </si>
  <si>
    <t>Trường Tiểu học Kpă Klơng</t>
  </si>
  <si>
    <t>Trường Tiểu học Ngô Quyền</t>
  </si>
  <si>
    <t>Huyện Phú Thiện</t>
  </si>
  <si>
    <t>Tỉnh Gia 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</si>
</sst>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Calibri Light"/>
      <family val="1"/>
      <scheme val="major"/>
    </font>
    <font>
      <b/>
      <sz val="14"/>
      <color rgb="FFFF0000"/>
      <name val="Times New Roman"/>
      <family val="1"/>
    </font>
    <font>
      <sz val="12"/>
      <color rgb="FF000000"/>
      <name val="Calibri Light"/>
      <family val="1"/>
      <scheme val="maj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>
      <alignment horizontal="center" vertical="center"/>
    </xf>
    <xf numFmtId="0" fontId="11" fillId="0" borderId="0" xfId="0" applyFont="1"/>
    <xf numFmtId="0" fontId="8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D83BF-B205-41A9-A390-846753045956}">
  <dimension ref="A1:M53"/>
  <sheetViews>
    <sheetView tabSelected="1" workbookViewId="0">
      <selection activeCell="N16" sqref="N16"/>
    </sheetView>
  </sheetViews>
  <sheetFormatPr defaultRowHeight="18.75" x14ac:dyDescent="0.3"/>
  <cols>
    <col min="1" max="1" width="5.77734375" customWidth="1"/>
    <col min="2" max="2" width="11.109375" customWidth="1"/>
    <col min="3" max="3" width="22" customWidth="1"/>
    <col min="4" max="4" width="9" bestFit="1" customWidth="1"/>
    <col min="6" max="6" width="26.6640625" customWidth="1"/>
    <col min="7" max="7" width="10.88671875" customWidth="1"/>
    <col min="9" max="10" width="9" bestFit="1" customWidth="1"/>
    <col min="11" max="11" width="15.44140625" customWidth="1"/>
    <col min="12" max="12" width="13.77734375" customWidth="1"/>
    <col min="13" max="13" width="20" customWidth="1"/>
  </cols>
  <sheetData>
    <row r="1" spans="1:13" s="21" customForma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98</v>
      </c>
    </row>
    <row r="2" spans="1:13" x14ac:dyDescent="0.3">
      <c r="A2" s="1">
        <v>1</v>
      </c>
      <c r="B2" s="1">
        <v>10062268</v>
      </c>
      <c r="C2" s="1" t="s">
        <v>12</v>
      </c>
      <c r="D2" s="1">
        <v>1</v>
      </c>
      <c r="E2" s="1" t="s">
        <v>13</v>
      </c>
      <c r="F2" s="1" t="s">
        <v>14</v>
      </c>
      <c r="G2" s="1" t="s">
        <v>15</v>
      </c>
      <c r="H2" s="1" t="s">
        <v>16</v>
      </c>
      <c r="I2" s="1">
        <v>480</v>
      </c>
      <c r="J2" s="1">
        <v>1502</v>
      </c>
      <c r="K2" s="2">
        <v>44658.333564814813</v>
      </c>
      <c r="L2" s="1" t="s">
        <v>17</v>
      </c>
      <c r="M2" s="19" t="s">
        <v>99</v>
      </c>
    </row>
    <row r="3" spans="1:13" x14ac:dyDescent="0.3">
      <c r="A3" s="1">
        <v>2</v>
      </c>
      <c r="B3" s="1">
        <v>10487574</v>
      </c>
      <c r="C3" s="1" t="s">
        <v>18</v>
      </c>
      <c r="D3" s="1">
        <v>1</v>
      </c>
      <c r="E3" s="1" t="s">
        <v>13</v>
      </c>
      <c r="F3" s="1" t="s">
        <v>14</v>
      </c>
      <c r="G3" s="1" t="s">
        <v>15</v>
      </c>
      <c r="H3" s="1" t="s">
        <v>16</v>
      </c>
      <c r="I3" s="1">
        <v>480</v>
      </c>
      <c r="J3" s="1">
        <v>1706</v>
      </c>
      <c r="K3" s="2">
        <v>44658.333680555559</v>
      </c>
      <c r="L3" s="1" t="s">
        <v>17</v>
      </c>
      <c r="M3" s="19" t="s">
        <v>100</v>
      </c>
    </row>
    <row r="4" spans="1:13" x14ac:dyDescent="0.3">
      <c r="A4" s="1">
        <v>37</v>
      </c>
      <c r="B4" s="1">
        <v>10265152</v>
      </c>
      <c r="C4" s="1" t="s">
        <v>62</v>
      </c>
      <c r="D4" s="1">
        <v>1</v>
      </c>
      <c r="E4" s="1" t="s">
        <v>13</v>
      </c>
      <c r="F4" s="1" t="s">
        <v>63</v>
      </c>
      <c r="G4" s="1" t="s">
        <v>15</v>
      </c>
      <c r="H4" s="1" t="s">
        <v>16</v>
      </c>
      <c r="I4" s="1">
        <v>430</v>
      </c>
      <c r="J4" s="1">
        <v>3157</v>
      </c>
      <c r="K4" s="2">
        <v>44658.336805555555</v>
      </c>
      <c r="L4" s="1" t="s">
        <v>17</v>
      </c>
      <c r="M4" s="19" t="s">
        <v>100</v>
      </c>
    </row>
    <row r="5" spans="1:13" x14ac:dyDescent="0.3">
      <c r="A5" s="1">
        <v>38</v>
      </c>
      <c r="B5" s="1">
        <v>10084765</v>
      </c>
      <c r="C5" s="1" t="s">
        <v>64</v>
      </c>
      <c r="D5" s="1">
        <v>1</v>
      </c>
      <c r="E5" s="1" t="s">
        <v>65</v>
      </c>
      <c r="F5" s="1" t="s">
        <v>63</v>
      </c>
      <c r="G5" s="1" t="s">
        <v>15</v>
      </c>
      <c r="H5" s="1" t="s">
        <v>16</v>
      </c>
      <c r="I5" s="1">
        <v>390</v>
      </c>
      <c r="J5" s="1">
        <v>3271</v>
      </c>
      <c r="K5" s="2">
        <v>44658.33353009259</v>
      </c>
      <c r="L5" s="1" t="s">
        <v>17</v>
      </c>
      <c r="M5" s="19"/>
    </row>
    <row r="6" spans="1:13" x14ac:dyDescent="0.3">
      <c r="A6" s="1">
        <v>39</v>
      </c>
      <c r="B6" s="1">
        <v>10084414</v>
      </c>
      <c r="C6" s="1" t="s">
        <v>66</v>
      </c>
      <c r="D6" s="1">
        <v>1</v>
      </c>
      <c r="E6" s="1" t="s">
        <v>65</v>
      </c>
      <c r="F6" s="1" t="s">
        <v>63</v>
      </c>
      <c r="G6" s="1" t="s">
        <v>15</v>
      </c>
      <c r="H6" s="1" t="s">
        <v>16</v>
      </c>
      <c r="I6" s="1">
        <v>340</v>
      </c>
      <c r="J6" s="1">
        <v>3122</v>
      </c>
      <c r="K6" s="2">
        <v>44658.334224537037</v>
      </c>
      <c r="L6" s="1" t="s">
        <v>17</v>
      </c>
      <c r="M6" s="19"/>
    </row>
    <row r="7" spans="1:13" x14ac:dyDescent="0.3">
      <c r="A7" s="1">
        <v>40</v>
      </c>
      <c r="B7" s="1">
        <v>10084020</v>
      </c>
      <c r="C7" s="1" t="s">
        <v>67</v>
      </c>
      <c r="D7" s="1">
        <v>1</v>
      </c>
      <c r="E7" s="1" t="s">
        <v>65</v>
      </c>
      <c r="F7" s="1" t="s">
        <v>63</v>
      </c>
      <c r="G7" s="1" t="s">
        <v>15</v>
      </c>
      <c r="H7" s="1" t="s">
        <v>16</v>
      </c>
      <c r="I7" s="1">
        <v>340</v>
      </c>
      <c r="J7" s="1">
        <v>3275</v>
      </c>
      <c r="K7" s="2">
        <v>44658.333437499998</v>
      </c>
      <c r="L7" s="1" t="s">
        <v>17</v>
      </c>
      <c r="M7" s="19"/>
    </row>
    <row r="8" spans="1:13" x14ac:dyDescent="0.3">
      <c r="A8" s="1">
        <v>3</v>
      </c>
      <c r="B8" s="1">
        <v>10467323</v>
      </c>
      <c r="C8" s="1" t="s">
        <v>19</v>
      </c>
      <c r="D8" s="1">
        <v>2</v>
      </c>
      <c r="E8" s="1" t="s">
        <v>20</v>
      </c>
      <c r="F8" s="1" t="s">
        <v>14</v>
      </c>
      <c r="G8" s="1" t="s">
        <v>15</v>
      </c>
      <c r="H8" s="1" t="s">
        <v>16</v>
      </c>
      <c r="I8" s="1">
        <v>450</v>
      </c>
      <c r="J8" s="1">
        <v>2558</v>
      </c>
      <c r="K8" s="2">
        <v>44658.385821759257</v>
      </c>
      <c r="L8" s="1" t="s">
        <v>21</v>
      </c>
      <c r="M8" s="19" t="s">
        <v>101</v>
      </c>
    </row>
    <row r="9" spans="1:13" x14ac:dyDescent="0.3">
      <c r="A9" s="1">
        <v>4</v>
      </c>
      <c r="B9" s="1">
        <v>10504755</v>
      </c>
      <c r="C9" s="1" t="s">
        <v>22</v>
      </c>
      <c r="D9" s="1">
        <v>2</v>
      </c>
      <c r="E9" s="1" t="s">
        <v>20</v>
      </c>
      <c r="F9" s="1" t="s">
        <v>14</v>
      </c>
      <c r="G9" s="1" t="s">
        <v>15</v>
      </c>
      <c r="H9" s="1" t="s">
        <v>16</v>
      </c>
      <c r="I9" s="1">
        <v>440</v>
      </c>
      <c r="J9" s="1">
        <v>1777</v>
      </c>
      <c r="K9" s="2">
        <v>44658.387962962966</v>
      </c>
      <c r="L9" s="1" t="s">
        <v>21</v>
      </c>
      <c r="M9" s="19" t="s">
        <v>99</v>
      </c>
    </row>
    <row r="10" spans="1:13" x14ac:dyDescent="0.3">
      <c r="A10" s="1">
        <v>5</v>
      </c>
      <c r="B10" s="1">
        <v>9926634</v>
      </c>
      <c r="C10" s="1" t="s">
        <v>23</v>
      </c>
      <c r="D10" s="1">
        <v>2</v>
      </c>
      <c r="E10" s="1" t="s">
        <v>20</v>
      </c>
      <c r="F10" s="1" t="s">
        <v>14</v>
      </c>
      <c r="G10" s="1" t="s">
        <v>15</v>
      </c>
      <c r="H10" s="1" t="s">
        <v>16</v>
      </c>
      <c r="I10" s="1">
        <v>410</v>
      </c>
      <c r="J10" s="1">
        <v>1970</v>
      </c>
      <c r="K10" s="2">
        <v>44658.386192129627</v>
      </c>
      <c r="L10" s="1" t="s">
        <v>21</v>
      </c>
      <c r="M10" s="19" t="s">
        <v>100</v>
      </c>
    </row>
    <row r="11" spans="1:13" x14ac:dyDescent="0.3">
      <c r="A11" s="1">
        <v>6</v>
      </c>
      <c r="B11" s="1">
        <v>11055956</v>
      </c>
      <c r="C11" s="1" t="s">
        <v>24</v>
      </c>
      <c r="D11" s="1">
        <v>2</v>
      </c>
      <c r="E11" s="1" t="s">
        <v>20</v>
      </c>
      <c r="F11" s="1" t="s">
        <v>14</v>
      </c>
      <c r="G11" s="1" t="s">
        <v>15</v>
      </c>
      <c r="H11" s="1" t="s">
        <v>16</v>
      </c>
      <c r="I11" s="1">
        <v>400</v>
      </c>
      <c r="J11" s="1">
        <v>2883</v>
      </c>
      <c r="K11" s="2">
        <v>44658.385844907411</v>
      </c>
      <c r="L11" s="1" t="s">
        <v>21</v>
      </c>
      <c r="M11" s="19" t="s">
        <v>100</v>
      </c>
    </row>
    <row r="12" spans="1:13" x14ac:dyDescent="0.3">
      <c r="A12" s="1">
        <v>41</v>
      </c>
      <c r="B12" s="1">
        <v>10278401</v>
      </c>
      <c r="C12" s="1" t="s">
        <v>68</v>
      </c>
      <c r="D12" s="1">
        <v>2</v>
      </c>
      <c r="E12" s="1" t="s">
        <v>20</v>
      </c>
      <c r="F12" s="1" t="s">
        <v>63</v>
      </c>
      <c r="G12" s="1" t="s">
        <v>15</v>
      </c>
      <c r="H12" s="1" t="s">
        <v>16</v>
      </c>
      <c r="I12" s="1">
        <v>360</v>
      </c>
      <c r="J12" s="1">
        <v>1968</v>
      </c>
      <c r="K12" s="2">
        <v>44658.390868055554</v>
      </c>
      <c r="L12" s="1" t="s">
        <v>21</v>
      </c>
      <c r="M12" s="19"/>
    </row>
    <row r="13" spans="1:13" x14ac:dyDescent="0.3">
      <c r="A13" s="1">
        <v>7</v>
      </c>
      <c r="B13" s="1">
        <v>10584460</v>
      </c>
      <c r="C13" s="1" t="s">
        <v>25</v>
      </c>
      <c r="D13" s="1">
        <v>2</v>
      </c>
      <c r="E13" s="1" t="s">
        <v>20</v>
      </c>
      <c r="F13" s="1" t="s">
        <v>14</v>
      </c>
      <c r="G13" s="1" t="s">
        <v>15</v>
      </c>
      <c r="H13" s="1" t="s">
        <v>16</v>
      </c>
      <c r="I13" s="1">
        <v>360</v>
      </c>
      <c r="J13" s="1">
        <v>2522</v>
      </c>
      <c r="K13" s="2">
        <v>44658.386064814818</v>
      </c>
      <c r="L13" s="1" t="s">
        <v>21</v>
      </c>
      <c r="M13" s="19"/>
    </row>
    <row r="14" spans="1:13" x14ac:dyDescent="0.3">
      <c r="A14" s="1">
        <v>42</v>
      </c>
      <c r="B14" s="1">
        <v>10265444</v>
      </c>
      <c r="C14" s="1" t="s">
        <v>69</v>
      </c>
      <c r="D14" s="1">
        <v>2</v>
      </c>
      <c r="E14" s="1" t="s">
        <v>20</v>
      </c>
      <c r="F14" s="1" t="s">
        <v>63</v>
      </c>
      <c r="G14" s="1" t="s">
        <v>15</v>
      </c>
      <c r="H14" s="1" t="s">
        <v>16</v>
      </c>
      <c r="I14" s="1">
        <v>350</v>
      </c>
      <c r="J14" s="1">
        <v>874</v>
      </c>
      <c r="K14" s="2">
        <v>44660.667337962965</v>
      </c>
      <c r="L14" s="1" t="s">
        <v>70</v>
      </c>
      <c r="M14" s="19"/>
    </row>
    <row r="15" spans="1:13" x14ac:dyDescent="0.3">
      <c r="A15" s="1">
        <v>8</v>
      </c>
      <c r="B15" s="1">
        <v>10575676</v>
      </c>
      <c r="C15" s="1" t="s">
        <v>26</v>
      </c>
      <c r="D15" s="1">
        <v>2</v>
      </c>
      <c r="E15" s="1" t="s">
        <v>20</v>
      </c>
      <c r="F15" s="1" t="s">
        <v>14</v>
      </c>
      <c r="G15" s="1" t="s">
        <v>15</v>
      </c>
      <c r="H15" s="1" t="s">
        <v>16</v>
      </c>
      <c r="I15" s="1">
        <v>340</v>
      </c>
      <c r="J15" s="1">
        <v>2383</v>
      </c>
      <c r="K15" s="2">
        <v>44658.385740740741</v>
      </c>
      <c r="L15" s="1" t="s">
        <v>21</v>
      </c>
      <c r="M15" s="19"/>
    </row>
    <row r="16" spans="1:13" x14ac:dyDescent="0.3">
      <c r="A16" s="1">
        <v>9</v>
      </c>
      <c r="B16" s="1">
        <v>10467341</v>
      </c>
      <c r="C16" s="1" t="s">
        <v>27</v>
      </c>
      <c r="D16" s="1">
        <v>2</v>
      </c>
      <c r="E16" s="1" t="s">
        <v>20</v>
      </c>
      <c r="F16" s="1" t="s">
        <v>14</v>
      </c>
      <c r="G16" s="1" t="s">
        <v>15</v>
      </c>
      <c r="H16" s="1" t="s">
        <v>16</v>
      </c>
      <c r="I16" s="1">
        <v>320</v>
      </c>
      <c r="J16" s="1">
        <v>2720</v>
      </c>
      <c r="K16" s="2">
        <v>44658.386157407411</v>
      </c>
      <c r="L16" s="1" t="s">
        <v>21</v>
      </c>
      <c r="M16" s="19"/>
    </row>
    <row r="17" spans="1:13" x14ac:dyDescent="0.3">
      <c r="A17" s="1">
        <v>10</v>
      </c>
      <c r="B17" s="1">
        <v>10676285</v>
      </c>
      <c r="C17" s="1" t="s">
        <v>28</v>
      </c>
      <c r="D17" s="1">
        <v>2</v>
      </c>
      <c r="E17" s="1" t="s">
        <v>20</v>
      </c>
      <c r="F17" s="1" t="s">
        <v>14</v>
      </c>
      <c r="G17" s="1" t="s">
        <v>15</v>
      </c>
      <c r="H17" s="1" t="s">
        <v>16</v>
      </c>
      <c r="I17" s="1">
        <v>290</v>
      </c>
      <c r="J17" s="1">
        <v>2197</v>
      </c>
      <c r="K17" s="2">
        <v>44658.385798611111</v>
      </c>
      <c r="L17" s="1" t="s">
        <v>21</v>
      </c>
      <c r="M17" s="19"/>
    </row>
    <row r="18" spans="1:13" x14ac:dyDescent="0.3">
      <c r="A18" s="1">
        <v>11</v>
      </c>
      <c r="B18" s="1">
        <v>9726057</v>
      </c>
      <c r="C18" s="1" t="s">
        <v>29</v>
      </c>
      <c r="D18" s="1">
        <v>3</v>
      </c>
      <c r="E18" s="1" t="s">
        <v>30</v>
      </c>
      <c r="F18" s="1" t="s">
        <v>14</v>
      </c>
      <c r="G18" s="1" t="s">
        <v>15</v>
      </c>
      <c r="H18" s="1" t="s">
        <v>16</v>
      </c>
      <c r="I18" s="1">
        <v>460</v>
      </c>
      <c r="J18" s="1">
        <v>2694</v>
      </c>
      <c r="K18" s="2">
        <v>44658.43855324074</v>
      </c>
      <c r="L18" s="1" t="s">
        <v>31</v>
      </c>
      <c r="M18" s="19" t="s">
        <v>102</v>
      </c>
    </row>
    <row r="19" spans="1:13" x14ac:dyDescent="0.3">
      <c r="A19" s="1">
        <v>12</v>
      </c>
      <c r="B19" s="1">
        <v>9850924</v>
      </c>
      <c r="C19" s="1" t="s">
        <v>32</v>
      </c>
      <c r="D19" s="1">
        <v>3</v>
      </c>
      <c r="E19" s="1" t="s">
        <v>30</v>
      </c>
      <c r="F19" s="1" t="s">
        <v>14</v>
      </c>
      <c r="G19" s="1" t="s">
        <v>15</v>
      </c>
      <c r="H19" s="1" t="s">
        <v>16</v>
      </c>
      <c r="I19" s="1">
        <v>430</v>
      </c>
      <c r="J19" s="1">
        <v>2626</v>
      </c>
      <c r="K19" s="2">
        <v>44658.438275462962</v>
      </c>
      <c r="L19" s="1" t="s">
        <v>31</v>
      </c>
      <c r="M19" s="19" t="s">
        <v>99</v>
      </c>
    </row>
    <row r="20" spans="1:13" x14ac:dyDescent="0.3">
      <c r="A20" s="1">
        <v>13</v>
      </c>
      <c r="B20" s="1">
        <v>9726133</v>
      </c>
      <c r="C20" s="1" t="s">
        <v>33</v>
      </c>
      <c r="D20" s="1">
        <v>3</v>
      </c>
      <c r="E20" s="1" t="s">
        <v>30</v>
      </c>
      <c r="F20" s="1" t="s">
        <v>14</v>
      </c>
      <c r="G20" s="1" t="s">
        <v>15</v>
      </c>
      <c r="H20" s="1" t="s">
        <v>16</v>
      </c>
      <c r="I20" s="1">
        <v>420</v>
      </c>
      <c r="J20" s="1">
        <v>3011</v>
      </c>
      <c r="K20" s="2">
        <v>44658.439409722225</v>
      </c>
      <c r="L20" s="1" t="s">
        <v>31</v>
      </c>
      <c r="M20" s="19" t="s">
        <v>99</v>
      </c>
    </row>
    <row r="21" spans="1:13" x14ac:dyDescent="0.3">
      <c r="A21" s="1">
        <v>14</v>
      </c>
      <c r="B21" s="1">
        <v>9827151</v>
      </c>
      <c r="C21" s="1" t="s">
        <v>34</v>
      </c>
      <c r="D21" s="1">
        <v>3</v>
      </c>
      <c r="E21" s="1" t="s">
        <v>30</v>
      </c>
      <c r="F21" s="1" t="s">
        <v>14</v>
      </c>
      <c r="G21" s="1" t="s">
        <v>15</v>
      </c>
      <c r="H21" s="1" t="s">
        <v>16</v>
      </c>
      <c r="I21" s="1">
        <v>410</v>
      </c>
      <c r="J21" s="1">
        <v>2851</v>
      </c>
      <c r="K21" s="2">
        <v>44658.438032407408</v>
      </c>
      <c r="L21" s="1" t="s">
        <v>31</v>
      </c>
      <c r="M21" s="19" t="s">
        <v>100</v>
      </c>
    </row>
    <row r="22" spans="1:13" x14ac:dyDescent="0.3">
      <c r="A22" s="1">
        <v>15</v>
      </c>
      <c r="B22" s="1">
        <v>9826421</v>
      </c>
      <c r="C22" s="1" t="s">
        <v>35</v>
      </c>
      <c r="D22" s="1">
        <v>3</v>
      </c>
      <c r="E22" s="1" t="s">
        <v>30</v>
      </c>
      <c r="F22" s="1" t="s">
        <v>14</v>
      </c>
      <c r="G22" s="1" t="s">
        <v>15</v>
      </c>
      <c r="H22" s="1" t="s">
        <v>16</v>
      </c>
      <c r="I22" s="1">
        <v>410</v>
      </c>
      <c r="J22" s="1">
        <v>3088</v>
      </c>
      <c r="K22" s="2">
        <v>44658.438055555554</v>
      </c>
      <c r="L22" s="1" t="s">
        <v>31</v>
      </c>
      <c r="M22" s="19" t="s">
        <v>100</v>
      </c>
    </row>
    <row r="23" spans="1:13" x14ac:dyDescent="0.3">
      <c r="A23" s="1">
        <v>16</v>
      </c>
      <c r="B23" s="1">
        <v>9826487</v>
      </c>
      <c r="C23" s="1" t="s">
        <v>36</v>
      </c>
      <c r="D23" s="1">
        <v>3</v>
      </c>
      <c r="E23" s="1" t="s">
        <v>30</v>
      </c>
      <c r="F23" s="1" t="s">
        <v>14</v>
      </c>
      <c r="G23" s="1" t="s">
        <v>15</v>
      </c>
      <c r="H23" s="1" t="s">
        <v>16</v>
      </c>
      <c r="I23" s="1">
        <v>400</v>
      </c>
      <c r="J23" s="1">
        <v>2857</v>
      </c>
      <c r="K23" s="2">
        <v>44658.439768518518</v>
      </c>
      <c r="L23" s="1" t="s">
        <v>31</v>
      </c>
      <c r="M23" s="19" t="s">
        <v>100</v>
      </c>
    </row>
    <row r="24" spans="1:13" x14ac:dyDescent="0.3">
      <c r="A24" s="1">
        <v>43</v>
      </c>
      <c r="B24" s="1">
        <v>10240369</v>
      </c>
      <c r="C24" s="1" t="s">
        <v>71</v>
      </c>
      <c r="D24" s="1">
        <v>3</v>
      </c>
      <c r="E24" s="1" t="s">
        <v>30</v>
      </c>
      <c r="F24" s="1" t="s">
        <v>63</v>
      </c>
      <c r="G24" s="1" t="s">
        <v>15</v>
      </c>
      <c r="H24" s="1" t="s">
        <v>16</v>
      </c>
      <c r="I24" s="1">
        <v>380</v>
      </c>
      <c r="J24" s="1">
        <v>2828</v>
      </c>
      <c r="K24" s="2">
        <v>44658.437557870369</v>
      </c>
      <c r="L24" s="1" t="s">
        <v>31</v>
      </c>
      <c r="M24" s="19"/>
    </row>
    <row r="25" spans="1:13" x14ac:dyDescent="0.3">
      <c r="A25" s="1">
        <v>17</v>
      </c>
      <c r="B25" s="1">
        <v>11052482</v>
      </c>
      <c r="C25" s="1" t="s">
        <v>37</v>
      </c>
      <c r="D25" s="1">
        <v>3</v>
      </c>
      <c r="E25" s="1" t="s">
        <v>38</v>
      </c>
      <c r="F25" s="1" t="s">
        <v>14</v>
      </c>
      <c r="G25" s="1" t="s">
        <v>15</v>
      </c>
      <c r="H25" s="1" t="s">
        <v>16</v>
      </c>
      <c r="I25" s="1">
        <v>370</v>
      </c>
      <c r="J25" s="1">
        <v>3253</v>
      </c>
      <c r="K25" s="2">
        <v>44658.438020833331</v>
      </c>
      <c r="L25" s="1" t="s">
        <v>31</v>
      </c>
      <c r="M25" s="19"/>
    </row>
    <row r="26" spans="1:13" x14ac:dyDescent="0.3">
      <c r="A26" s="1">
        <v>18</v>
      </c>
      <c r="B26" s="1">
        <v>9827007</v>
      </c>
      <c r="C26" s="1" t="s">
        <v>39</v>
      </c>
      <c r="D26" s="1">
        <v>3</v>
      </c>
      <c r="E26" s="1" t="s">
        <v>30</v>
      </c>
      <c r="F26" s="1" t="s">
        <v>14</v>
      </c>
      <c r="G26" s="1" t="s">
        <v>15</v>
      </c>
      <c r="H26" s="1" t="s">
        <v>16</v>
      </c>
      <c r="I26" s="1">
        <v>340</v>
      </c>
      <c r="J26" s="1">
        <v>3298</v>
      </c>
      <c r="K26" s="2">
        <v>44658.439189814817</v>
      </c>
      <c r="L26" s="1" t="s">
        <v>31</v>
      </c>
      <c r="M26" s="19"/>
    </row>
    <row r="27" spans="1:13" x14ac:dyDescent="0.3">
      <c r="A27" s="1">
        <v>44</v>
      </c>
      <c r="B27" s="1">
        <v>10240518</v>
      </c>
      <c r="C27" s="1" t="s">
        <v>72</v>
      </c>
      <c r="D27" s="1">
        <v>3</v>
      </c>
      <c r="E27" s="1" t="s">
        <v>30</v>
      </c>
      <c r="F27" s="1" t="s">
        <v>63</v>
      </c>
      <c r="G27" s="1" t="s">
        <v>15</v>
      </c>
      <c r="H27" s="1" t="s">
        <v>16</v>
      </c>
      <c r="I27" s="1">
        <v>330</v>
      </c>
      <c r="J27" s="1">
        <v>3599</v>
      </c>
      <c r="K27" s="2">
        <v>44658.437719907408</v>
      </c>
      <c r="L27" s="1" t="s">
        <v>31</v>
      </c>
      <c r="M27" s="19"/>
    </row>
    <row r="28" spans="1:13" x14ac:dyDescent="0.3">
      <c r="A28" s="1">
        <v>19</v>
      </c>
      <c r="B28" s="1">
        <v>9725780</v>
      </c>
      <c r="C28" s="1" t="s">
        <v>40</v>
      </c>
      <c r="D28" s="1">
        <v>3</v>
      </c>
      <c r="E28" s="1" t="s">
        <v>30</v>
      </c>
      <c r="F28" s="1" t="s">
        <v>14</v>
      </c>
      <c r="G28" s="1" t="s">
        <v>15</v>
      </c>
      <c r="H28" s="1" t="s">
        <v>16</v>
      </c>
      <c r="I28" s="1">
        <v>310</v>
      </c>
      <c r="J28" s="1">
        <v>2885</v>
      </c>
      <c r="K28" s="2">
        <v>44658.438043981485</v>
      </c>
      <c r="L28" s="1" t="s">
        <v>31</v>
      </c>
      <c r="M28" s="19"/>
    </row>
    <row r="29" spans="1:13" x14ac:dyDescent="0.3">
      <c r="A29" s="1">
        <v>20</v>
      </c>
      <c r="B29" s="1">
        <v>9826536</v>
      </c>
      <c r="C29" s="1" t="s">
        <v>41</v>
      </c>
      <c r="D29" s="1">
        <v>3</v>
      </c>
      <c r="E29" s="1" t="s">
        <v>30</v>
      </c>
      <c r="F29" s="1" t="s">
        <v>14</v>
      </c>
      <c r="G29" s="1" t="s">
        <v>15</v>
      </c>
      <c r="H29" s="1" t="s">
        <v>16</v>
      </c>
      <c r="I29" s="1">
        <v>310</v>
      </c>
      <c r="J29" s="1">
        <v>3600</v>
      </c>
      <c r="K29" s="2">
        <v>44658.438067129631</v>
      </c>
      <c r="L29" s="1" t="s">
        <v>31</v>
      </c>
      <c r="M29" s="19"/>
    </row>
    <row r="30" spans="1:13" x14ac:dyDescent="0.3">
      <c r="A30" s="1">
        <v>21</v>
      </c>
      <c r="B30" s="1">
        <v>10268724</v>
      </c>
      <c r="C30" s="1" t="s">
        <v>42</v>
      </c>
      <c r="D30" s="1">
        <v>3</v>
      </c>
      <c r="E30" s="1" t="s">
        <v>30</v>
      </c>
      <c r="F30" s="1" t="s">
        <v>14</v>
      </c>
      <c r="G30" s="1" t="s">
        <v>15</v>
      </c>
      <c r="H30" s="1" t="s">
        <v>16</v>
      </c>
      <c r="I30" s="1">
        <v>250</v>
      </c>
      <c r="J30" s="1">
        <v>2088</v>
      </c>
      <c r="K30" s="2">
        <v>44658.438321759262</v>
      </c>
      <c r="L30" s="1" t="s">
        <v>31</v>
      </c>
      <c r="M30" s="19"/>
    </row>
    <row r="31" spans="1:13" x14ac:dyDescent="0.3">
      <c r="A31" s="1">
        <v>50</v>
      </c>
      <c r="B31" s="1">
        <v>1216282</v>
      </c>
      <c r="C31" s="1" t="s">
        <v>82</v>
      </c>
      <c r="D31" s="1">
        <v>4</v>
      </c>
      <c r="E31" s="1"/>
      <c r="F31" s="1" t="s">
        <v>83</v>
      </c>
      <c r="G31" s="1" t="s">
        <v>15</v>
      </c>
      <c r="H31" s="1" t="s">
        <v>16</v>
      </c>
      <c r="I31" s="1">
        <v>450</v>
      </c>
      <c r="J31" s="1">
        <v>1224</v>
      </c>
      <c r="K31" s="2">
        <v>44660.679212962961</v>
      </c>
      <c r="L31" s="1" t="s">
        <v>74</v>
      </c>
      <c r="M31" s="19" t="s">
        <v>102</v>
      </c>
    </row>
    <row r="32" spans="1:13" x14ac:dyDescent="0.3">
      <c r="A32" s="1">
        <v>51</v>
      </c>
      <c r="B32" s="1">
        <v>8512160</v>
      </c>
      <c r="C32" s="1" t="s">
        <v>84</v>
      </c>
      <c r="D32" s="1">
        <v>4</v>
      </c>
      <c r="E32" s="1"/>
      <c r="F32" s="1" t="s">
        <v>83</v>
      </c>
      <c r="G32" s="1" t="s">
        <v>15</v>
      </c>
      <c r="H32" s="1" t="s">
        <v>16</v>
      </c>
      <c r="I32" s="1">
        <v>440</v>
      </c>
      <c r="J32" s="1">
        <v>2143</v>
      </c>
      <c r="K32" s="2">
        <v>44660.558055555557</v>
      </c>
      <c r="L32" s="1" t="s">
        <v>85</v>
      </c>
      <c r="M32" s="19" t="s">
        <v>101</v>
      </c>
    </row>
    <row r="33" spans="1:13" x14ac:dyDescent="0.3">
      <c r="A33" s="1">
        <v>52</v>
      </c>
      <c r="B33" s="1">
        <v>8244737</v>
      </c>
      <c r="C33" s="1" t="s">
        <v>86</v>
      </c>
      <c r="D33" s="1">
        <v>4</v>
      </c>
      <c r="E33" s="1" t="s">
        <v>76</v>
      </c>
      <c r="F33" s="1" t="s">
        <v>83</v>
      </c>
      <c r="G33" s="1" t="s">
        <v>15</v>
      </c>
      <c r="H33" s="1" t="s">
        <v>16</v>
      </c>
      <c r="I33" s="1">
        <v>430</v>
      </c>
      <c r="J33" s="1">
        <v>1014</v>
      </c>
      <c r="K33" s="2">
        <v>44660.563796296294</v>
      </c>
      <c r="L33" s="1" t="s">
        <v>85</v>
      </c>
      <c r="M33" s="19" t="s">
        <v>99</v>
      </c>
    </row>
    <row r="34" spans="1:13" x14ac:dyDescent="0.3">
      <c r="A34" s="1">
        <v>22</v>
      </c>
      <c r="B34" s="1">
        <v>8200380</v>
      </c>
      <c r="C34" s="1" t="s">
        <v>43</v>
      </c>
      <c r="D34" s="1">
        <v>4</v>
      </c>
      <c r="E34" s="1" t="s">
        <v>44</v>
      </c>
      <c r="F34" s="1" t="s">
        <v>14</v>
      </c>
      <c r="G34" s="1" t="s">
        <v>15</v>
      </c>
      <c r="H34" s="1" t="s">
        <v>16</v>
      </c>
      <c r="I34" s="1">
        <v>420</v>
      </c>
      <c r="J34" s="1">
        <v>2796</v>
      </c>
      <c r="K34" s="2">
        <v>44658.545289351852</v>
      </c>
      <c r="L34" s="1" t="s">
        <v>45</v>
      </c>
      <c r="M34" s="19" t="s">
        <v>100</v>
      </c>
    </row>
    <row r="35" spans="1:13" x14ac:dyDescent="0.3">
      <c r="A35" s="1">
        <v>23</v>
      </c>
      <c r="B35" s="1">
        <v>9848462</v>
      </c>
      <c r="C35" s="1" t="s">
        <v>46</v>
      </c>
      <c r="D35" s="1">
        <v>4</v>
      </c>
      <c r="E35" s="1" t="s">
        <v>44</v>
      </c>
      <c r="F35" s="1" t="s">
        <v>14</v>
      </c>
      <c r="G35" s="1" t="s">
        <v>15</v>
      </c>
      <c r="H35" s="1" t="s">
        <v>16</v>
      </c>
      <c r="I35" s="1">
        <v>410</v>
      </c>
      <c r="J35" s="1">
        <v>2951</v>
      </c>
      <c r="K35" s="2">
        <v>44658.541921296295</v>
      </c>
      <c r="L35" s="1" t="s">
        <v>45</v>
      </c>
      <c r="M35" s="19"/>
    </row>
    <row r="36" spans="1:13" x14ac:dyDescent="0.3">
      <c r="A36" s="1">
        <v>45</v>
      </c>
      <c r="B36" s="1">
        <v>8636713</v>
      </c>
      <c r="C36" s="1" t="s">
        <v>73</v>
      </c>
      <c r="D36" s="1">
        <v>4</v>
      </c>
      <c r="E36" s="1" t="s">
        <v>44</v>
      </c>
      <c r="F36" s="1" t="s">
        <v>63</v>
      </c>
      <c r="G36" s="1" t="s">
        <v>15</v>
      </c>
      <c r="H36" s="1" t="s">
        <v>16</v>
      </c>
      <c r="I36" s="1">
        <v>320</v>
      </c>
      <c r="J36" s="1">
        <v>2929</v>
      </c>
      <c r="K36" s="2">
        <v>44660.666828703703</v>
      </c>
      <c r="L36" s="1" t="s">
        <v>74</v>
      </c>
      <c r="M36" s="19"/>
    </row>
    <row r="37" spans="1:13" x14ac:dyDescent="0.3">
      <c r="A37" s="1">
        <v>24</v>
      </c>
      <c r="B37" s="1">
        <v>10557738</v>
      </c>
      <c r="C37" s="1" t="s">
        <v>47</v>
      </c>
      <c r="D37" s="1">
        <v>4</v>
      </c>
      <c r="E37" s="1" t="s">
        <v>44</v>
      </c>
      <c r="F37" s="1" t="s">
        <v>14</v>
      </c>
      <c r="G37" s="1" t="s">
        <v>15</v>
      </c>
      <c r="H37" s="1" t="s">
        <v>16</v>
      </c>
      <c r="I37" s="1">
        <v>250</v>
      </c>
      <c r="J37" s="1">
        <v>3184</v>
      </c>
      <c r="K37" s="2">
        <v>44658.541990740741</v>
      </c>
      <c r="L37" s="1" t="s">
        <v>45</v>
      </c>
      <c r="M37" s="19"/>
    </row>
    <row r="38" spans="1:13" x14ac:dyDescent="0.3">
      <c r="A38" s="1">
        <v>46</v>
      </c>
      <c r="B38" s="1">
        <v>8634100</v>
      </c>
      <c r="C38" s="1" t="s">
        <v>75</v>
      </c>
      <c r="D38" s="1">
        <v>4</v>
      </c>
      <c r="E38" s="1" t="s">
        <v>76</v>
      </c>
      <c r="F38" s="1" t="s">
        <v>63</v>
      </c>
      <c r="G38" s="1" t="s">
        <v>15</v>
      </c>
      <c r="H38" s="1" t="s">
        <v>16</v>
      </c>
      <c r="I38" s="1">
        <v>240</v>
      </c>
      <c r="J38" s="1">
        <v>3546</v>
      </c>
      <c r="K38" s="2">
        <v>44658.541886574072</v>
      </c>
      <c r="L38" s="1" t="s">
        <v>45</v>
      </c>
      <c r="M38" s="19"/>
    </row>
    <row r="39" spans="1:13" x14ac:dyDescent="0.3">
      <c r="A39" s="1">
        <v>25</v>
      </c>
      <c r="B39" s="1">
        <v>10205906</v>
      </c>
      <c r="C39" s="1" t="s">
        <v>48</v>
      </c>
      <c r="D39" s="1">
        <v>4</v>
      </c>
      <c r="E39" s="1" t="s">
        <v>44</v>
      </c>
      <c r="F39" s="1" t="s">
        <v>14</v>
      </c>
      <c r="G39" s="1" t="s">
        <v>15</v>
      </c>
      <c r="H39" s="1" t="s">
        <v>16</v>
      </c>
      <c r="I39" s="1">
        <v>230</v>
      </c>
      <c r="J39" s="1">
        <v>2693</v>
      </c>
      <c r="K39" s="2">
        <v>44658.547199074077</v>
      </c>
      <c r="L39" s="1" t="s">
        <v>45</v>
      </c>
      <c r="M39" s="19"/>
    </row>
    <row r="40" spans="1:13" x14ac:dyDescent="0.3">
      <c r="A40" s="1">
        <v>47</v>
      </c>
      <c r="B40" s="1">
        <v>8515190</v>
      </c>
      <c r="C40" s="1" t="s">
        <v>77</v>
      </c>
      <c r="D40" s="1">
        <v>5</v>
      </c>
      <c r="E40" s="1" t="s">
        <v>50</v>
      </c>
      <c r="F40" s="1" t="s">
        <v>63</v>
      </c>
      <c r="G40" s="1" t="s">
        <v>15</v>
      </c>
      <c r="H40" s="1" t="s">
        <v>16</v>
      </c>
      <c r="I40" s="1">
        <v>450</v>
      </c>
      <c r="J40" s="1">
        <v>3420</v>
      </c>
      <c r="K40" s="2">
        <v>44660.66679398148</v>
      </c>
      <c r="L40" s="1" t="s">
        <v>78</v>
      </c>
      <c r="M40" s="19" t="s">
        <v>102</v>
      </c>
    </row>
    <row r="41" spans="1:13" x14ac:dyDescent="0.3">
      <c r="A41" s="1">
        <v>26</v>
      </c>
      <c r="B41" s="1">
        <v>10467020</v>
      </c>
      <c r="C41" s="1" t="s">
        <v>49</v>
      </c>
      <c r="D41" s="1">
        <v>5</v>
      </c>
      <c r="E41" s="1" t="s">
        <v>50</v>
      </c>
      <c r="F41" s="1" t="s">
        <v>14</v>
      </c>
      <c r="G41" s="1" t="s">
        <v>15</v>
      </c>
      <c r="H41" s="1" t="s">
        <v>16</v>
      </c>
      <c r="I41" s="1">
        <v>440</v>
      </c>
      <c r="J41" s="1">
        <v>2730</v>
      </c>
      <c r="K41" s="2">
        <v>44658.59542824074</v>
      </c>
      <c r="L41" s="1" t="s">
        <v>51</v>
      </c>
      <c r="M41" s="19" t="s">
        <v>101</v>
      </c>
    </row>
    <row r="42" spans="1:13" x14ac:dyDescent="0.3">
      <c r="A42" s="1">
        <v>27</v>
      </c>
      <c r="B42" s="1">
        <v>10466913</v>
      </c>
      <c r="C42" s="1" t="s">
        <v>52</v>
      </c>
      <c r="D42" s="1">
        <v>5</v>
      </c>
      <c r="E42" s="1" t="s">
        <v>50</v>
      </c>
      <c r="F42" s="1" t="s">
        <v>14</v>
      </c>
      <c r="G42" s="1" t="s">
        <v>15</v>
      </c>
      <c r="H42" s="1" t="s">
        <v>16</v>
      </c>
      <c r="I42" s="1">
        <v>440</v>
      </c>
      <c r="J42" s="1">
        <v>2951</v>
      </c>
      <c r="K42" s="2">
        <v>44658.594675925924</v>
      </c>
      <c r="L42" s="1" t="s">
        <v>51</v>
      </c>
      <c r="M42" s="19" t="s">
        <v>101</v>
      </c>
    </row>
    <row r="43" spans="1:13" x14ac:dyDescent="0.3">
      <c r="A43" s="1">
        <v>48</v>
      </c>
      <c r="B43" s="1">
        <v>8988661</v>
      </c>
      <c r="C43" s="1" t="s">
        <v>79</v>
      </c>
      <c r="D43" s="1">
        <v>5</v>
      </c>
      <c r="E43" s="1" t="s">
        <v>50</v>
      </c>
      <c r="F43" s="1" t="s">
        <v>63</v>
      </c>
      <c r="G43" s="1" t="s">
        <v>15</v>
      </c>
      <c r="H43" s="1" t="s">
        <v>16</v>
      </c>
      <c r="I43" s="1">
        <v>430</v>
      </c>
      <c r="J43" s="1">
        <v>3215</v>
      </c>
      <c r="K43" s="2">
        <v>44658.593773148146</v>
      </c>
      <c r="L43" s="1" t="s">
        <v>51</v>
      </c>
      <c r="M43" s="19" t="s">
        <v>99</v>
      </c>
    </row>
    <row r="44" spans="1:13" x14ac:dyDescent="0.3">
      <c r="A44" s="1">
        <v>28</v>
      </c>
      <c r="B44" s="1">
        <v>8645052</v>
      </c>
      <c r="C44" s="1" t="s">
        <v>53</v>
      </c>
      <c r="D44" s="1">
        <v>5</v>
      </c>
      <c r="E44" s="1" t="s">
        <v>50</v>
      </c>
      <c r="F44" s="1" t="s">
        <v>14</v>
      </c>
      <c r="G44" s="1" t="s">
        <v>15</v>
      </c>
      <c r="H44" s="1" t="s">
        <v>16</v>
      </c>
      <c r="I44" s="1">
        <v>420</v>
      </c>
      <c r="J44" s="1">
        <v>2944</v>
      </c>
      <c r="K44" s="2">
        <v>44658.594837962963</v>
      </c>
      <c r="L44" s="1" t="s">
        <v>51</v>
      </c>
      <c r="M44" s="19" t="s">
        <v>100</v>
      </c>
    </row>
    <row r="45" spans="1:13" x14ac:dyDescent="0.3">
      <c r="A45" s="1">
        <v>29</v>
      </c>
      <c r="B45" s="1">
        <v>10466908</v>
      </c>
      <c r="C45" s="1" t="s">
        <v>54</v>
      </c>
      <c r="D45" s="1">
        <v>5</v>
      </c>
      <c r="E45" s="1" t="s">
        <v>50</v>
      </c>
      <c r="F45" s="1" t="s">
        <v>14</v>
      </c>
      <c r="G45" s="1" t="s">
        <v>15</v>
      </c>
      <c r="H45" s="1" t="s">
        <v>16</v>
      </c>
      <c r="I45" s="1">
        <v>410</v>
      </c>
      <c r="J45" s="1">
        <v>2809</v>
      </c>
      <c r="K45" s="2">
        <v>44658.594629629632</v>
      </c>
      <c r="L45" s="1" t="s">
        <v>51</v>
      </c>
      <c r="M45" s="19"/>
    </row>
    <row r="46" spans="1:13" x14ac:dyDescent="0.3">
      <c r="A46" s="1">
        <v>30</v>
      </c>
      <c r="B46" s="1">
        <v>10467047</v>
      </c>
      <c r="C46" s="1" t="s">
        <v>55</v>
      </c>
      <c r="D46" s="1">
        <v>5</v>
      </c>
      <c r="E46" s="1" t="s">
        <v>50</v>
      </c>
      <c r="F46" s="1" t="s">
        <v>14</v>
      </c>
      <c r="G46" s="1" t="s">
        <v>15</v>
      </c>
      <c r="H46" s="1" t="s">
        <v>16</v>
      </c>
      <c r="I46" s="1">
        <v>400</v>
      </c>
      <c r="J46" s="1">
        <v>2920</v>
      </c>
      <c r="K46" s="2">
        <v>44658.594652777778</v>
      </c>
      <c r="L46" s="1" t="s">
        <v>51</v>
      </c>
      <c r="M46" s="19"/>
    </row>
    <row r="47" spans="1:13" x14ac:dyDescent="0.3">
      <c r="A47" s="1">
        <v>31</v>
      </c>
      <c r="B47" s="1">
        <v>10479093</v>
      </c>
      <c r="C47" s="1" t="s">
        <v>56</v>
      </c>
      <c r="D47" s="1">
        <v>5</v>
      </c>
      <c r="E47" s="1" t="s">
        <v>50</v>
      </c>
      <c r="F47" s="1" t="s">
        <v>14</v>
      </c>
      <c r="G47" s="1" t="s">
        <v>15</v>
      </c>
      <c r="H47" s="1" t="s">
        <v>16</v>
      </c>
      <c r="I47" s="1">
        <v>390</v>
      </c>
      <c r="J47" s="1">
        <v>3001</v>
      </c>
      <c r="K47" s="2">
        <v>44658.594571759262</v>
      </c>
      <c r="L47" s="1" t="s">
        <v>51</v>
      </c>
      <c r="M47" s="19"/>
    </row>
    <row r="48" spans="1:13" x14ac:dyDescent="0.3">
      <c r="A48" s="1">
        <v>49</v>
      </c>
      <c r="B48" s="1">
        <v>8643738</v>
      </c>
      <c r="C48" s="1" t="s">
        <v>80</v>
      </c>
      <c r="D48" s="1">
        <v>5</v>
      </c>
      <c r="E48" s="1" t="s">
        <v>81</v>
      </c>
      <c r="F48" s="1" t="s">
        <v>63</v>
      </c>
      <c r="G48" s="1" t="s">
        <v>15</v>
      </c>
      <c r="H48" s="1" t="s">
        <v>16</v>
      </c>
      <c r="I48" s="1">
        <v>380</v>
      </c>
      <c r="J48" s="1">
        <v>3154</v>
      </c>
      <c r="K48" s="2">
        <v>44658.593784722223</v>
      </c>
      <c r="L48" s="1" t="s">
        <v>51</v>
      </c>
      <c r="M48" s="19"/>
    </row>
    <row r="49" spans="1:13" x14ac:dyDescent="0.3">
      <c r="A49" s="1">
        <v>32</v>
      </c>
      <c r="B49" s="1">
        <v>10467107</v>
      </c>
      <c r="C49" s="1" t="s">
        <v>57</v>
      </c>
      <c r="D49" s="1">
        <v>5</v>
      </c>
      <c r="E49" s="1" t="s">
        <v>50</v>
      </c>
      <c r="F49" s="1" t="s">
        <v>14</v>
      </c>
      <c r="G49" s="1" t="s">
        <v>15</v>
      </c>
      <c r="H49" s="1" t="s">
        <v>16</v>
      </c>
      <c r="I49" s="1">
        <v>360</v>
      </c>
      <c r="J49" s="1">
        <v>2880</v>
      </c>
      <c r="K49" s="2">
        <v>44658.594687500001</v>
      </c>
      <c r="L49" s="1" t="s">
        <v>51</v>
      </c>
      <c r="M49" s="19"/>
    </row>
    <row r="50" spans="1:13" x14ac:dyDescent="0.3">
      <c r="A50" s="1">
        <v>33</v>
      </c>
      <c r="B50" s="1">
        <v>8645130</v>
      </c>
      <c r="C50" s="1" t="s">
        <v>58</v>
      </c>
      <c r="D50" s="1">
        <v>5</v>
      </c>
      <c r="E50" s="1" t="s">
        <v>50</v>
      </c>
      <c r="F50" s="1" t="s">
        <v>14</v>
      </c>
      <c r="G50" s="1" t="s">
        <v>15</v>
      </c>
      <c r="H50" s="1" t="s">
        <v>16</v>
      </c>
      <c r="I50" s="1">
        <v>360</v>
      </c>
      <c r="J50" s="1">
        <v>27442</v>
      </c>
      <c r="K50" s="2">
        <v>44658.594699074078</v>
      </c>
      <c r="L50" s="1" t="s">
        <v>51</v>
      </c>
      <c r="M50" s="19"/>
    </row>
    <row r="51" spans="1:13" x14ac:dyDescent="0.3">
      <c r="A51" s="1">
        <v>34</v>
      </c>
      <c r="B51" s="1">
        <v>10467122</v>
      </c>
      <c r="C51" s="1" t="s">
        <v>59</v>
      </c>
      <c r="D51" s="1">
        <v>5</v>
      </c>
      <c r="E51" s="1" t="s">
        <v>50</v>
      </c>
      <c r="F51" s="1" t="s">
        <v>14</v>
      </c>
      <c r="G51" s="1" t="s">
        <v>15</v>
      </c>
      <c r="H51" s="1" t="s">
        <v>16</v>
      </c>
      <c r="I51" s="1">
        <v>350</v>
      </c>
      <c r="J51" s="1">
        <v>2960</v>
      </c>
      <c r="K51" s="2">
        <v>44658.594722222224</v>
      </c>
      <c r="L51" s="1" t="s">
        <v>51</v>
      </c>
      <c r="M51" s="19"/>
    </row>
    <row r="52" spans="1:13" x14ac:dyDescent="0.3">
      <c r="A52" s="1">
        <v>35</v>
      </c>
      <c r="B52" s="1">
        <v>10467061</v>
      </c>
      <c r="C52" s="1" t="s">
        <v>60</v>
      </c>
      <c r="D52" s="1">
        <v>5</v>
      </c>
      <c r="E52" s="1" t="s">
        <v>50</v>
      </c>
      <c r="F52" s="1" t="s">
        <v>14</v>
      </c>
      <c r="G52" s="1" t="s">
        <v>15</v>
      </c>
      <c r="H52" s="1" t="s">
        <v>16</v>
      </c>
      <c r="I52" s="1">
        <v>350</v>
      </c>
      <c r="J52" s="1">
        <v>3072</v>
      </c>
      <c r="K52" s="2">
        <v>44658.595381944448</v>
      </c>
      <c r="L52" s="1" t="s">
        <v>51</v>
      </c>
      <c r="M52" s="19"/>
    </row>
    <row r="53" spans="1:13" x14ac:dyDescent="0.3">
      <c r="A53" s="1">
        <v>36</v>
      </c>
      <c r="B53" s="1">
        <v>10597492</v>
      </c>
      <c r="C53" s="1" t="s">
        <v>52</v>
      </c>
      <c r="D53" s="1">
        <v>5</v>
      </c>
      <c r="E53" s="1" t="s">
        <v>61</v>
      </c>
      <c r="F53" s="1" t="s">
        <v>14</v>
      </c>
      <c r="G53" s="1" t="s">
        <v>15</v>
      </c>
      <c r="H53" s="1" t="s">
        <v>16</v>
      </c>
      <c r="I53" s="1">
        <v>340</v>
      </c>
      <c r="J53" s="1">
        <v>2468</v>
      </c>
      <c r="K53" s="2">
        <v>44658.595138888886</v>
      </c>
      <c r="L53" s="1" t="s">
        <v>51</v>
      </c>
      <c r="M53" s="19"/>
    </row>
  </sheetData>
  <sortState xmlns:xlrd2="http://schemas.microsoft.com/office/spreadsheetml/2017/richdata2" ref="A2:M53">
    <sortCondition ref="D2:D53"/>
    <sortCondition descending="1" ref="I2:I53"/>
    <sortCondition ref="J2:J5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156C3-48DB-4E85-A06A-EEB0CC73A0B5}">
  <dimension ref="A1:M23"/>
  <sheetViews>
    <sheetView workbookViewId="0">
      <selection activeCell="H2" sqref="H2:H23"/>
    </sheetView>
  </sheetViews>
  <sheetFormatPr defaultRowHeight="18.75" x14ac:dyDescent="0.3"/>
  <cols>
    <col min="2" max="2" width="14.21875" customWidth="1"/>
    <col min="3" max="3" width="24.44140625" customWidth="1"/>
    <col min="6" max="6" width="22.109375" customWidth="1"/>
    <col min="7" max="7" width="12.77734375" customWidth="1"/>
    <col min="8" max="8" width="13.109375" customWidth="1"/>
    <col min="11" max="11" width="17.109375" customWidth="1"/>
    <col min="13" max="13" width="23.5546875" customWidth="1"/>
  </cols>
  <sheetData>
    <row r="1" spans="1:13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98</v>
      </c>
    </row>
    <row r="2" spans="1:13" x14ac:dyDescent="0.3">
      <c r="A2" s="1">
        <v>1</v>
      </c>
      <c r="B2" s="1">
        <v>10062268</v>
      </c>
      <c r="C2" s="1" t="s">
        <v>12</v>
      </c>
      <c r="D2" s="1">
        <v>1</v>
      </c>
      <c r="E2" s="1" t="s">
        <v>13</v>
      </c>
      <c r="F2" s="1" t="s">
        <v>108</v>
      </c>
      <c r="G2" s="1" t="s">
        <v>111</v>
      </c>
      <c r="H2" s="1" t="s">
        <v>112</v>
      </c>
      <c r="I2" s="1">
        <v>480</v>
      </c>
      <c r="J2" s="1">
        <v>1502</v>
      </c>
      <c r="K2" s="2">
        <v>44658.333564814813</v>
      </c>
      <c r="L2" s="1" t="s">
        <v>17</v>
      </c>
      <c r="M2" s="19" t="s">
        <v>99</v>
      </c>
    </row>
    <row r="3" spans="1:13" x14ac:dyDescent="0.3">
      <c r="A3" s="1">
        <v>2</v>
      </c>
      <c r="B3" s="1">
        <v>10487574</v>
      </c>
      <c r="C3" s="1" t="s">
        <v>18</v>
      </c>
      <c r="D3" s="1">
        <v>1</v>
      </c>
      <c r="E3" s="1" t="s">
        <v>13</v>
      </c>
      <c r="F3" s="1" t="s">
        <v>108</v>
      </c>
      <c r="G3" s="1" t="s">
        <v>111</v>
      </c>
      <c r="H3" s="1" t="s">
        <v>112</v>
      </c>
      <c r="I3" s="1">
        <v>480</v>
      </c>
      <c r="J3" s="1">
        <v>1706</v>
      </c>
      <c r="K3" s="2">
        <v>44658.333680555559</v>
      </c>
      <c r="L3" s="1" t="s">
        <v>17</v>
      </c>
      <c r="M3" s="19" t="s">
        <v>100</v>
      </c>
    </row>
    <row r="4" spans="1:13" x14ac:dyDescent="0.3">
      <c r="A4" s="1">
        <v>37</v>
      </c>
      <c r="B4" s="1">
        <v>10265152</v>
      </c>
      <c r="C4" s="1" t="s">
        <v>62</v>
      </c>
      <c r="D4" s="1">
        <v>1</v>
      </c>
      <c r="E4" s="1" t="s">
        <v>13</v>
      </c>
      <c r="F4" s="1" t="s">
        <v>109</v>
      </c>
      <c r="G4" s="1" t="s">
        <v>111</v>
      </c>
      <c r="H4" s="1" t="s">
        <v>112</v>
      </c>
      <c r="I4" s="1">
        <v>430</v>
      </c>
      <c r="J4" s="1">
        <v>3157</v>
      </c>
      <c r="K4" s="2">
        <v>44658.336805555555</v>
      </c>
      <c r="L4" s="1" t="s">
        <v>17</v>
      </c>
      <c r="M4" s="19" t="s">
        <v>100</v>
      </c>
    </row>
    <row r="5" spans="1:13" x14ac:dyDescent="0.3">
      <c r="A5" s="1">
        <v>3</v>
      </c>
      <c r="B5" s="1">
        <v>10467323</v>
      </c>
      <c r="C5" s="1" t="s">
        <v>19</v>
      </c>
      <c r="D5" s="1">
        <v>2</v>
      </c>
      <c r="E5" s="1" t="s">
        <v>20</v>
      </c>
      <c r="F5" s="1" t="s">
        <v>108</v>
      </c>
      <c r="G5" s="1" t="s">
        <v>111</v>
      </c>
      <c r="H5" s="1" t="s">
        <v>112</v>
      </c>
      <c r="I5" s="1">
        <v>450</v>
      </c>
      <c r="J5" s="1">
        <v>2558</v>
      </c>
      <c r="K5" s="2">
        <v>44658.385821759257</v>
      </c>
      <c r="L5" s="1" t="s">
        <v>21</v>
      </c>
      <c r="M5" s="19" t="s">
        <v>101</v>
      </c>
    </row>
    <row r="6" spans="1:13" x14ac:dyDescent="0.3">
      <c r="A6" s="1">
        <v>4</v>
      </c>
      <c r="B6" s="1">
        <v>10504755</v>
      </c>
      <c r="C6" s="1" t="s">
        <v>22</v>
      </c>
      <c r="D6" s="1">
        <v>2</v>
      </c>
      <c r="E6" s="1" t="s">
        <v>20</v>
      </c>
      <c r="F6" s="1" t="s">
        <v>108</v>
      </c>
      <c r="G6" s="1" t="s">
        <v>111</v>
      </c>
      <c r="H6" s="1" t="s">
        <v>112</v>
      </c>
      <c r="I6" s="1">
        <v>440</v>
      </c>
      <c r="J6" s="1">
        <v>1777</v>
      </c>
      <c r="K6" s="2">
        <v>44658.387962962966</v>
      </c>
      <c r="L6" s="1" t="s">
        <v>21</v>
      </c>
      <c r="M6" s="19" t="s">
        <v>99</v>
      </c>
    </row>
    <row r="7" spans="1:13" x14ac:dyDescent="0.3">
      <c r="A7" s="1">
        <v>5</v>
      </c>
      <c r="B7" s="1">
        <v>9926634</v>
      </c>
      <c r="C7" s="1" t="s">
        <v>23</v>
      </c>
      <c r="D7" s="1">
        <v>2</v>
      </c>
      <c r="E7" s="1" t="s">
        <v>20</v>
      </c>
      <c r="F7" s="1" t="s">
        <v>108</v>
      </c>
      <c r="G7" s="1" t="s">
        <v>111</v>
      </c>
      <c r="H7" s="1" t="s">
        <v>112</v>
      </c>
      <c r="I7" s="1">
        <v>410</v>
      </c>
      <c r="J7" s="1">
        <v>1970</v>
      </c>
      <c r="K7" s="2">
        <v>44658.386192129627</v>
      </c>
      <c r="L7" s="1" t="s">
        <v>21</v>
      </c>
      <c r="M7" s="19" t="s">
        <v>100</v>
      </c>
    </row>
    <row r="8" spans="1:13" x14ac:dyDescent="0.3">
      <c r="A8" s="1">
        <v>6</v>
      </c>
      <c r="B8" s="1">
        <v>11055956</v>
      </c>
      <c r="C8" s="1" t="s">
        <v>24</v>
      </c>
      <c r="D8" s="1">
        <v>2</v>
      </c>
      <c r="E8" s="1" t="s">
        <v>20</v>
      </c>
      <c r="F8" s="1" t="s">
        <v>108</v>
      </c>
      <c r="G8" s="1" t="s">
        <v>111</v>
      </c>
      <c r="H8" s="1" t="s">
        <v>112</v>
      </c>
      <c r="I8" s="1">
        <v>400</v>
      </c>
      <c r="J8" s="1">
        <v>2883</v>
      </c>
      <c r="K8" s="2">
        <v>44658.385844907411</v>
      </c>
      <c r="L8" s="1" t="s">
        <v>21</v>
      </c>
      <c r="M8" s="19" t="s">
        <v>100</v>
      </c>
    </row>
    <row r="9" spans="1:13" x14ac:dyDescent="0.3">
      <c r="A9" s="1">
        <v>11</v>
      </c>
      <c r="B9" s="1">
        <v>9726057</v>
      </c>
      <c r="C9" s="1" t="s">
        <v>29</v>
      </c>
      <c r="D9" s="1">
        <v>3</v>
      </c>
      <c r="E9" s="1" t="s">
        <v>30</v>
      </c>
      <c r="F9" s="1" t="s">
        <v>108</v>
      </c>
      <c r="G9" s="1" t="s">
        <v>111</v>
      </c>
      <c r="H9" s="1" t="s">
        <v>112</v>
      </c>
      <c r="I9" s="1">
        <v>460</v>
      </c>
      <c r="J9" s="1">
        <v>2694</v>
      </c>
      <c r="K9" s="2">
        <v>44658.43855324074</v>
      </c>
      <c r="L9" s="1" t="s">
        <v>31</v>
      </c>
      <c r="M9" s="19" t="s">
        <v>102</v>
      </c>
    </row>
    <row r="10" spans="1:13" x14ac:dyDescent="0.3">
      <c r="A10" s="1">
        <v>12</v>
      </c>
      <c r="B10" s="1">
        <v>9850924</v>
      </c>
      <c r="C10" s="1" t="s">
        <v>32</v>
      </c>
      <c r="D10" s="1">
        <v>3</v>
      </c>
      <c r="E10" s="1" t="s">
        <v>30</v>
      </c>
      <c r="F10" s="1" t="s">
        <v>108</v>
      </c>
      <c r="G10" s="1" t="s">
        <v>111</v>
      </c>
      <c r="H10" s="1" t="s">
        <v>112</v>
      </c>
      <c r="I10" s="1">
        <v>430</v>
      </c>
      <c r="J10" s="1">
        <v>2626</v>
      </c>
      <c r="K10" s="2">
        <v>44658.438275462962</v>
      </c>
      <c r="L10" s="1" t="s">
        <v>31</v>
      </c>
      <c r="M10" s="19" t="s">
        <v>99</v>
      </c>
    </row>
    <row r="11" spans="1:13" x14ac:dyDescent="0.3">
      <c r="A11" s="1">
        <v>13</v>
      </c>
      <c r="B11" s="1">
        <v>9726133</v>
      </c>
      <c r="C11" s="1" t="s">
        <v>33</v>
      </c>
      <c r="D11" s="1">
        <v>3</v>
      </c>
      <c r="E11" s="1" t="s">
        <v>30</v>
      </c>
      <c r="F11" s="1" t="s">
        <v>108</v>
      </c>
      <c r="G11" s="1" t="s">
        <v>111</v>
      </c>
      <c r="H11" s="1" t="s">
        <v>112</v>
      </c>
      <c r="I11" s="1">
        <v>420</v>
      </c>
      <c r="J11" s="1">
        <v>3011</v>
      </c>
      <c r="K11" s="2">
        <v>44658.439409722225</v>
      </c>
      <c r="L11" s="1" t="s">
        <v>31</v>
      </c>
      <c r="M11" s="19" t="s">
        <v>99</v>
      </c>
    </row>
    <row r="12" spans="1:13" x14ac:dyDescent="0.3">
      <c r="A12" s="1">
        <v>14</v>
      </c>
      <c r="B12" s="1">
        <v>9827151</v>
      </c>
      <c r="C12" s="1" t="s">
        <v>34</v>
      </c>
      <c r="D12" s="1">
        <v>3</v>
      </c>
      <c r="E12" s="1" t="s">
        <v>30</v>
      </c>
      <c r="F12" s="1" t="s">
        <v>108</v>
      </c>
      <c r="G12" s="1" t="s">
        <v>111</v>
      </c>
      <c r="H12" s="1" t="s">
        <v>112</v>
      </c>
      <c r="I12" s="1">
        <v>410</v>
      </c>
      <c r="J12" s="1">
        <v>2851</v>
      </c>
      <c r="K12" s="2">
        <v>44658.438032407408</v>
      </c>
      <c r="L12" s="1" t="s">
        <v>31</v>
      </c>
      <c r="M12" s="19" t="s">
        <v>100</v>
      </c>
    </row>
    <row r="13" spans="1:13" x14ac:dyDescent="0.3">
      <c r="A13" s="1">
        <v>15</v>
      </c>
      <c r="B13" s="1">
        <v>9826421</v>
      </c>
      <c r="C13" s="1" t="s">
        <v>35</v>
      </c>
      <c r="D13" s="1">
        <v>3</v>
      </c>
      <c r="E13" s="1" t="s">
        <v>30</v>
      </c>
      <c r="F13" s="1" t="s">
        <v>108</v>
      </c>
      <c r="G13" s="1" t="s">
        <v>111</v>
      </c>
      <c r="H13" s="1" t="s">
        <v>112</v>
      </c>
      <c r="I13" s="1">
        <v>410</v>
      </c>
      <c r="J13" s="1">
        <v>3088</v>
      </c>
      <c r="K13" s="2">
        <v>44658.438055555554</v>
      </c>
      <c r="L13" s="1" t="s">
        <v>31</v>
      </c>
      <c r="M13" s="19" t="s">
        <v>100</v>
      </c>
    </row>
    <row r="14" spans="1:13" x14ac:dyDescent="0.3">
      <c r="A14" s="1">
        <v>16</v>
      </c>
      <c r="B14" s="1">
        <v>9826487</v>
      </c>
      <c r="C14" s="1" t="s">
        <v>36</v>
      </c>
      <c r="D14" s="1">
        <v>3</v>
      </c>
      <c r="E14" s="1" t="s">
        <v>30</v>
      </c>
      <c r="F14" s="1" t="s">
        <v>108</v>
      </c>
      <c r="G14" s="1" t="s">
        <v>111</v>
      </c>
      <c r="H14" s="1" t="s">
        <v>112</v>
      </c>
      <c r="I14" s="1">
        <v>400</v>
      </c>
      <c r="J14" s="1">
        <v>2857</v>
      </c>
      <c r="K14" s="2">
        <v>44658.439768518518</v>
      </c>
      <c r="L14" s="1" t="s">
        <v>31</v>
      </c>
      <c r="M14" s="19" t="s">
        <v>100</v>
      </c>
    </row>
    <row r="15" spans="1:13" x14ac:dyDescent="0.3">
      <c r="A15" s="1">
        <v>50</v>
      </c>
      <c r="B15" s="1">
        <v>1216282</v>
      </c>
      <c r="C15" s="1" t="s">
        <v>82</v>
      </c>
      <c r="D15" s="1">
        <v>4</v>
      </c>
      <c r="E15" s="1"/>
      <c r="F15" s="1" t="s">
        <v>110</v>
      </c>
      <c r="G15" s="1" t="s">
        <v>111</v>
      </c>
      <c r="H15" s="1" t="s">
        <v>112</v>
      </c>
      <c r="I15" s="1">
        <v>450</v>
      </c>
      <c r="J15" s="1">
        <v>1224</v>
      </c>
      <c r="K15" s="2">
        <v>44660.679212962961</v>
      </c>
      <c r="L15" s="1" t="s">
        <v>74</v>
      </c>
      <c r="M15" s="19" t="s">
        <v>102</v>
      </c>
    </row>
    <row r="16" spans="1:13" x14ac:dyDescent="0.3">
      <c r="A16" s="1">
        <v>51</v>
      </c>
      <c r="B16" s="1">
        <v>8512160</v>
      </c>
      <c r="C16" s="1" t="s">
        <v>84</v>
      </c>
      <c r="D16" s="1">
        <v>4</v>
      </c>
      <c r="E16" s="1"/>
      <c r="F16" s="1" t="s">
        <v>110</v>
      </c>
      <c r="G16" s="1" t="s">
        <v>111</v>
      </c>
      <c r="H16" s="1" t="s">
        <v>112</v>
      </c>
      <c r="I16" s="1">
        <v>440</v>
      </c>
      <c r="J16" s="1">
        <v>2143</v>
      </c>
      <c r="K16" s="2">
        <v>44660.558055555557</v>
      </c>
      <c r="L16" s="1" t="s">
        <v>85</v>
      </c>
      <c r="M16" s="19" t="s">
        <v>101</v>
      </c>
    </row>
    <row r="17" spans="1:13" x14ac:dyDescent="0.3">
      <c r="A17" s="1">
        <v>52</v>
      </c>
      <c r="B17" s="1">
        <v>8244737</v>
      </c>
      <c r="C17" s="1" t="s">
        <v>86</v>
      </c>
      <c r="D17" s="1">
        <v>4</v>
      </c>
      <c r="E17" s="1" t="s">
        <v>76</v>
      </c>
      <c r="F17" s="1" t="s">
        <v>110</v>
      </c>
      <c r="G17" s="1" t="s">
        <v>111</v>
      </c>
      <c r="H17" s="1" t="s">
        <v>112</v>
      </c>
      <c r="I17" s="1">
        <v>430</v>
      </c>
      <c r="J17" s="1">
        <v>1014</v>
      </c>
      <c r="K17" s="2">
        <v>44660.563796296294</v>
      </c>
      <c r="L17" s="1" t="s">
        <v>85</v>
      </c>
      <c r="M17" s="19" t="s">
        <v>99</v>
      </c>
    </row>
    <row r="18" spans="1:13" x14ac:dyDescent="0.3">
      <c r="A18" s="1">
        <v>22</v>
      </c>
      <c r="B18" s="1">
        <v>8200380</v>
      </c>
      <c r="C18" s="1" t="s">
        <v>43</v>
      </c>
      <c r="D18" s="1">
        <v>4</v>
      </c>
      <c r="E18" s="1" t="s">
        <v>44</v>
      </c>
      <c r="F18" s="1" t="s">
        <v>108</v>
      </c>
      <c r="G18" s="1" t="s">
        <v>111</v>
      </c>
      <c r="H18" s="1" t="s">
        <v>112</v>
      </c>
      <c r="I18" s="1">
        <v>420</v>
      </c>
      <c r="J18" s="1">
        <v>2796</v>
      </c>
      <c r="K18" s="2">
        <v>44658.545289351852</v>
      </c>
      <c r="L18" s="1" t="s">
        <v>45</v>
      </c>
      <c r="M18" s="19" t="s">
        <v>100</v>
      </c>
    </row>
    <row r="19" spans="1:13" x14ac:dyDescent="0.3">
      <c r="A19" s="1">
        <v>47</v>
      </c>
      <c r="B19" s="1">
        <v>8515190</v>
      </c>
      <c r="C19" s="1" t="s">
        <v>77</v>
      </c>
      <c r="D19" s="1">
        <v>5</v>
      </c>
      <c r="E19" s="1" t="s">
        <v>50</v>
      </c>
      <c r="F19" s="1" t="s">
        <v>109</v>
      </c>
      <c r="G19" s="1" t="s">
        <v>111</v>
      </c>
      <c r="H19" s="1" t="s">
        <v>112</v>
      </c>
      <c r="I19" s="1">
        <v>450</v>
      </c>
      <c r="J19" s="1">
        <v>3420</v>
      </c>
      <c r="K19" s="2">
        <v>44660.66679398148</v>
      </c>
      <c r="L19" s="1" t="s">
        <v>78</v>
      </c>
      <c r="M19" s="19" t="s">
        <v>102</v>
      </c>
    </row>
    <row r="20" spans="1:13" x14ac:dyDescent="0.3">
      <c r="A20" s="1">
        <v>26</v>
      </c>
      <c r="B20" s="1">
        <v>10467020</v>
      </c>
      <c r="C20" s="1" t="s">
        <v>49</v>
      </c>
      <c r="D20" s="1">
        <v>5</v>
      </c>
      <c r="E20" s="1" t="s">
        <v>50</v>
      </c>
      <c r="F20" s="1" t="s">
        <v>108</v>
      </c>
      <c r="G20" s="1" t="s">
        <v>111</v>
      </c>
      <c r="H20" s="1" t="s">
        <v>112</v>
      </c>
      <c r="I20" s="1">
        <v>440</v>
      </c>
      <c r="J20" s="1">
        <v>2730</v>
      </c>
      <c r="K20" s="2">
        <v>44658.59542824074</v>
      </c>
      <c r="L20" s="1" t="s">
        <v>51</v>
      </c>
      <c r="M20" s="19" t="s">
        <v>101</v>
      </c>
    </row>
    <row r="21" spans="1:13" x14ac:dyDescent="0.3">
      <c r="A21" s="1">
        <v>27</v>
      </c>
      <c r="B21" s="1">
        <v>10466913</v>
      </c>
      <c r="C21" s="1" t="s">
        <v>52</v>
      </c>
      <c r="D21" s="1">
        <v>5</v>
      </c>
      <c r="E21" s="1" t="s">
        <v>50</v>
      </c>
      <c r="F21" s="1" t="s">
        <v>108</v>
      </c>
      <c r="G21" s="1" t="s">
        <v>111</v>
      </c>
      <c r="H21" s="1" t="s">
        <v>112</v>
      </c>
      <c r="I21" s="1">
        <v>440</v>
      </c>
      <c r="J21" s="1">
        <v>2951</v>
      </c>
      <c r="K21" s="2">
        <v>44658.594675925924</v>
      </c>
      <c r="L21" s="1" t="s">
        <v>51</v>
      </c>
      <c r="M21" s="19" t="s">
        <v>101</v>
      </c>
    </row>
    <row r="22" spans="1:13" x14ac:dyDescent="0.3">
      <c r="A22" s="1">
        <v>48</v>
      </c>
      <c r="B22" s="1">
        <v>8988661</v>
      </c>
      <c r="C22" s="1" t="s">
        <v>79</v>
      </c>
      <c r="D22" s="1">
        <v>5</v>
      </c>
      <c r="E22" s="1" t="s">
        <v>50</v>
      </c>
      <c r="F22" s="1" t="s">
        <v>109</v>
      </c>
      <c r="G22" s="1" t="s">
        <v>111</v>
      </c>
      <c r="H22" s="1" t="s">
        <v>112</v>
      </c>
      <c r="I22" s="1">
        <v>430</v>
      </c>
      <c r="J22" s="1">
        <v>3215</v>
      </c>
      <c r="K22" s="2">
        <v>44658.593773148146</v>
      </c>
      <c r="L22" s="1" t="s">
        <v>51</v>
      </c>
      <c r="M22" s="19" t="s">
        <v>99</v>
      </c>
    </row>
    <row r="23" spans="1:13" x14ac:dyDescent="0.3">
      <c r="A23" s="1">
        <v>28</v>
      </c>
      <c r="B23" s="1">
        <v>8645052</v>
      </c>
      <c r="C23" s="1" t="s">
        <v>53</v>
      </c>
      <c r="D23" s="1">
        <v>5</v>
      </c>
      <c r="E23" s="1" t="s">
        <v>50</v>
      </c>
      <c r="F23" s="1" t="s">
        <v>108</v>
      </c>
      <c r="G23" s="1" t="s">
        <v>111</v>
      </c>
      <c r="H23" s="1" t="s">
        <v>112</v>
      </c>
      <c r="I23" s="1">
        <v>420</v>
      </c>
      <c r="J23" s="1">
        <v>2944</v>
      </c>
      <c r="K23" s="2">
        <v>44658.594837962963</v>
      </c>
      <c r="L23" s="1" t="s">
        <v>51</v>
      </c>
      <c r="M23" s="19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88A7A-9E02-498B-96B2-B4C2177369AC}">
  <dimension ref="A1:L23"/>
  <sheetViews>
    <sheetView workbookViewId="0">
      <selection activeCell="A16" sqref="A16:F23"/>
    </sheetView>
  </sheetViews>
  <sheetFormatPr defaultRowHeight="18.75" x14ac:dyDescent="0.3"/>
  <sheetData>
    <row r="1" spans="1:12" ht="19.5" thickBot="1" x14ac:dyDescent="0.35">
      <c r="A1" s="23" t="s">
        <v>0</v>
      </c>
      <c r="B1" s="25" t="s">
        <v>87</v>
      </c>
      <c r="C1" s="27" t="s">
        <v>88</v>
      </c>
      <c r="D1" s="28"/>
      <c r="E1" s="28"/>
      <c r="F1" s="28"/>
      <c r="G1" s="28"/>
      <c r="H1" s="28"/>
      <c r="I1" s="3"/>
      <c r="J1" s="3"/>
      <c r="K1" s="3"/>
      <c r="L1" s="3"/>
    </row>
    <row r="2" spans="1:12" x14ac:dyDescent="0.3">
      <c r="A2" s="24"/>
      <c r="B2" s="26"/>
      <c r="C2" s="4" t="s">
        <v>89</v>
      </c>
      <c r="D2" s="5" t="s">
        <v>90</v>
      </c>
      <c r="E2" s="5" t="s">
        <v>91</v>
      </c>
      <c r="F2" s="5" t="s">
        <v>92</v>
      </c>
      <c r="G2" s="6" t="s">
        <v>93</v>
      </c>
      <c r="H2" s="7" t="s">
        <v>94</v>
      </c>
      <c r="I2" s="3"/>
      <c r="J2" s="3"/>
      <c r="K2" s="3"/>
      <c r="L2" s="3"/>
    </row>
    <row r="3" spans="1:12" x14ac:dyDescent="0.3">
      <c r="A3" s="8">
        <v>1</v>
      </c>
      <c r="B3" s="1" t="s">
        <v>15</v>
      </c>
      <c r="C3" s="9">
        <v>6</v>
      </c>
      <c r="D3" s="9">
        <v>10</v>
      </c>
      <c r="E3" s="9">
        <v>13</v>
      </c>
      <c r="F3" s="9">
        <v>9</v>
      </c>
      <c r="G3" s="9">
        <v>14</v>
      </c>
      <c r="H3" s="10"/>
      <c r="I3" s="11"/>
      <c r="J3" s="12"/>
      <c r="K3" s="3"/>
      <c r="L3" s="3"/>
    </row>
    <row r="4" spans="1:12" x14ac:dyDescent="0.3">
      <c r="A4" s="29" t="s">
        <v>95</v>
      </c>
      <c r="B4" s="30"/>
      <c r="C4" s="8">
        <f>SUM(C3:C3)</f>
        <v>6</v>
      </c>
      <c r="D4" s="8">
        <f>SUM(D3:D3)</f>
        <v>10</v>
      </c>
      <c r="E4" s="8">
        <f>SUM(E3:E3)</f>
        <v>13</v>
      </c>
      <c r="F4" s="8">
        <f>SUM(F3:F3)</f>
        <v>9</v>
      </c>
      <c r="G4" s="8">
        <f>SUM(G3:G3)</f>
        <v>14</v>
      </c>
      <c r="H4" s="10">
        <f>SUM(C4:G4)</f>
        <v>52</v>
      </c>
      <c r="I4" s="3"/>
      <c r="J4" s="3"/>
      <c r="K4" s="3"/>
      <c r="L4" s="3"/>
    </row>
    <row r="5" spans="1:12" x14ac:dyDescent="0.3">
      <c r="A5" s="13"/>
      <c r="B5" s="13"/>
      <c r="C5" s="14"/>
      <c r="D5" s="14"/>
      <c r="E5" s="14"/>
      <c r="F5" s="14"/>
      <c r="G5" s="14"/>
      <c r="H5" s="14"/>
      <c r="I5" s="3"/>
      <c r="J5" s="3"/>
      <c r="K5" s="3"/>
      <c r="L5" s="3"/>
    </row>
    <row r="6" spans="1:12" x14ac:dyDescent="0.3">
      <c r="A6" s="31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2" x14ac:dyDescent="0.3">
      <c r="A7" s="15" t="s">
        <v>3</v>
      </c>
      <c r="B7" s="15" t="s">
        <v>97</v>
      </c>
      <c r="C7" s="15">
        <v>410</v>
      </c>
      <c r="D7" s="15">
        <v>420</v>
      </c>
      <c r="E7" s="15">
        <v>430</v>
      </c>
      <c r="F7" s="15">
        <v>440</v>
      </c>
      <c r="G7" s="15">
        <v>450</v>
      </c>
      <c r="H7" s="15">
        <v>460</v>
      </c>
      <c r="I7" s="15">
        <v>470</v>
      </c>
      <c r="J7" s="15">
        <v>480</v>
      </c>
      <c r="K7" s="15">
        <v>490</v>
      </c>
      <c r="L7" s="15">
        <v>500</v>
      </c>
    </row>
    <row r="8" spans="1:12" x14ac:dyDescent="0.3">
      <c r="A8" s="15">
        <v>1</v>
      </c>
      <c r="B8" s="16">
        <v>0</v>
      </c>
      <c r="C8" s="16">
        <v>0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0</v>
      </c>
      <c r="J8" s="16">
        <v>2</v>
      </c>
      <c r="K8" s="16">
        <v>0</v>
      </c>
      <c r="L8" s="16">
        <v>0</v>
      </c>
    </row>
    <row r="9" spans="1:12" x14ac:dyDescent="0.3">
      <c r="A9" s="15">
        <v>2</v>
      </c>
      <c r="B9" s="16">
        <v>1</v>
      </c>
      <c r="C9" s="16">
        <v>1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6">
        <v>1</v>
      </c>
    </row>
    <row r="10" spans="1:12" x14ac:dyDescent="0.3">
      <c r="A10" s="15">
        <v>3</v>
      </c>
      <c r="B10" s="16">
        <v>1</v>
      </c>
      <c r="C10" s="16">
        <v>2</v>
      </c>
      <c r="D10" s="16">
        <v>1</v>
      </c>
      <c r="E10" s="16">
        <v>1</v>
      </c>
      <c r="F10" s="16">
        <v>0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  <c r="L10" s="16">
        <v>1</v>
      </c>
    </row>
    <row r="11" spans="1:12" x14ac:dyDescent="0.3">
      <c r="A11" s="15">
        <v>4</v>
      </c>
      <c r="B11" s="16">
        <v>0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x14ac:dyDescent="0.3">
      <c r="A12" s="15">
        <v>5</v>
      </c>
      <c r="B12" s="16">
        <v>1</v>
      </c>
      <c r="C12" s="16">
        <v>1</v>
      </c>
      <c r="D12" s="16">
        <v>1</v>
      </c>
      <c r="E12" s="16">
        <v>1</v>
      </c>
      <c r="F12" s="16">
        <v>2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1</v>
      </c>
    </row>
    <row r="13" spans="1:12" x14ac:dyDescent="0.3">
      <c r="A13" s="17" t="s">
        <v>95</v>
      </c>
      <c r="B13" s="18">
        <f t="shared" ref="B13:L13" si="0">SUM(B8:B12)</f>
        <v>3</v>
      </c>
      <c r="C13" s="18">
        <f t="shared" si="0"/>
        <v>5</v>
      </c>
      <c r="D13" s="18">
        <f t="shared" si="0"/>
        <v>3</v>
      </c>
      <c r="E13" s="18">
        <f t="shared" si="0"/>
        <v>4</v>
      </c>
      <c r="F13" s="18">
        <f t="shared" si="0"/>
        <v>4</v>
      </c>
      <c r="G13" s="18">
        <f t="shared" si="0"/>
        <v>3</v>
      </c>
      <c r="H13" s="18">
        <f t="shared" si="0"/>
        <v>1</v>
      </c>
      <c r="I13" s="18">
        <f t="shared" si="0"/>
        <v>0</v>
      </c>
      <c r="J13" s="18">
        <f t="shared" si="0"/>
        <v>2</v>
      </c>
      <c r="K13" s="18">
        <f t="shared" si="0"/>
        <v>0</v>
      </c>
      <c r="L13" s="18">
        <f t="shared" si="0"/>
        <v>3</v>
      </c>
    </row>
    <row r="16" spans="1:12" x14ac:dyDescent="0.3">
      <c r="A16" s="22" t="s">
        <v>103</v>
      </c>
      <c r="B16" s="22"/>
      <c r="C16" s="22"/>
      <c r="D16" s="22"/>
      <c r="E16" s="22"/>
      <c r="F16" s="22"/>
    </row>
    <row r="17" spans="1:6" ht="32.25" x14ac:dyDescent="0.3">
      <c r="A17" s="15" t="s">
        <v>3</v>
      </c>
      <c r="B17" s="15" t="s">
        <v>104</v>
      </c>
      <c r="C17" s="15" t="s">
        <v>105</v>
      </c>
      <c r="D17" s="15" t="s">
        <v>106</v>
      </c>
      <c r="E17" s="15" t="s">
        <v>107</v>
      </c>
      <c r="F17" s="15" t="s">
        <v>95</v>
      </c>
    </row>
    <row r="18" spans="1:6" x14ac:dyDescent="0.3">
      <c r="A18" s="15">
        <v>1</v>
      </c>
      <c r="B18" s="16"/>
      <c r="C18" s="16"/>
      <c r="D18" s="16">
        <v>1</v>
      </c>
      <c r="E18" s="16">
        <v>2</v>
      </c>
      <c r="F18" s="16">
        <f>SUM(B18:E18)</f>
        <v>3</v>
      </c>
    </row>
    <row r="19" spans="1:6" x14ac:dyDescent="0.3">
      <c r="A19" s="15">
        <v>2</v>
      </c>
      <c r="B19" s="16"/>
      <c r="C19" s="16">
        <v>1</v>
      </c>
      <c r="D19" s="16">
        <v>1</v>
      </c>
      <c r="E19" s="16">
        <v>2</v>
      </c>
      <c r="F19" s="16">
        <f t="shared" ref="F19:F22" si="1">SUM(B19:E19)</f>
        <v>4</v>
      </c>
    </row>
    <row r="20" spans="1:6" x14ac:dyDescent="0.3">
      <c r="A20" s="15">
        <v>3</v>
      </c>
      <c r="B20" s="16">
        <v>1</v>
      </c>
      <c r="C20" s="16"/>
      <c r="D20" s="16">
        <v>2</v>
      </c>
      <c r="E20" s="16">
        <v>3</v>
      </c>
      <c r="F20" s="16">
        <f t="shared" si="1"/>
        <v>6</v>
      </c>
    </row>
    <row r="21" spans="1:6" x14ac:dyDescent="0.3">
      <c r="A21" s="15">
        <v>4</v>
      </c>
      <c r="B21" s="16">
        <v>1</v>
      </c>
      <c r="C21" s="16">
        <v>1</v>
      </c>
      <c r="D21" s="16">
        <v>1</v>
      </c>
      <c r="E21" s="16">
        <v>1</v>
      </c>
      <c r="F21" s="16">
        <f t="shared" si="1"/>
        <v>4</v>
      </c>
    </row>
    <row r="22" spans="1:6" x14ac:dyDescent="0.3">
      <c r="A22" s="15">
        <v>5</v>
      </c>
      <c r="B22" s="16">
        <v>1</v>
      </c>
      <c r="C22" s="16">
        <v>2</v>
      </c>
      <c r="D22" s="16">
        <v>1</v>
      </c>
      <c r="E22" s="16">
        <v>1</v>
      </c>
      <c r="F22" s="16">
        <f t="shared" si="1"/>
        <v>5</v>
      </c>
    </row>
    <row r="23" spans="1:6" x14ac:dyDescent="0.3">
      <c r="A23" s="17" t="s">
        <v>95</v>
      </c>
      <c r="B23" s="18">
        <f>SUM(B18:B22)</f>
        <v>3</v>
      </c>
      <c r="C23" s="18">
        <f t="shared" ref="C23" si="2">SUM(C18:C22)</f>
        <v>4</v>
      </c>
      <c r="D23" s="18">
        <f t="shared" ref="D23" si="3">SUM(D18:D22)</f>
        <v>6</v>
      </c>
      <c r="E23" s="18">
        <f t="shared" ref="E23" si="4">SUM(E18:E22)</f>
        <v>9</v>
      </c>
      <c r="F23" s="18">
        <f>SUM(F18:F22)</f>
        <v>22</v>
      </c>
    </row>
  </sheetData>
  <mergeCells count="6">
    <mergeCell ref="A16:F16"/>
    <mergeCell ref="A1:A2"/>
    <mergeCell ref="B1:B2"/>
    <mergeCell ref="C1:H1"/>
    <mergeCell ref="A4:B4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TỔNG</vt:lpstr>
      <vt:lpstr>DỰ KIẾN XÉT GIẢI</vt:lpstr>
      <vt:lpstr>BÁO CÁO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sadfsafbhsaid</cp:lastModifiedBy>
  <dcterms:created xsi:type="dcterms:W3CDTF">2022-04-20T09:46:16Z</dcterms:created>
  <dcterms:modified xsi:type="dcterms:W3CDTF">2022-05-07T04:28:29Z</dcterms:modified>
</cp:coreProperties>
</file>